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G38"/>
  <c r="F38"/>
  <c r="H37" s="1"/>
  <c r="G37"/>
  <c r="F37"/>
  <c r="G36"/>
  <c r="F36"/>
  <c r="H35" s="1"/>
  <c r="G35"/>
  <c r="F35"/>
  <c r="G34"/>
  <c r="F34"/>
  <c r="H33" s="1"/>
  <c r="G33"/>
  <c r="F33"/>
  <c r="G32"/>
  <c r="F32"/>
  <c r="H31" s="1"/>
  <c r="G31"/>
  <c r="F31"/>
  <c r="G30"/>
  <c r="F30"/>
  <c r="H29" s="1"/>
  <c r="G29"/>
  <c r="F29"/>
  <c r="G28"/>
  <c r="F28"/>
  <c r="H27" s="1"/>
  <c r="G27"/>
  <c r="F27"/>
  <c r="G26"/>
  <c r="F26"/>
  <c r="H25" s="1"/>
  <c r="G25"/>
  <c r="F25"/>
  <c r="G24"/>
  <c r="F24"/>
  <c r="H23" s="1"/>
  <c r="G23"/>
  <c r="F23"/>
  <c r="G22"/>
  <c r="F22"/>
  <c r="H21" s="1"/>
  <c r="G21"/>
  <c r="F21"/>
  <c r="G20"/>
  <c r="F20"/>
  <c r="H19" s="1"/>
  <c r="G19"/>
  <c r="F19"/>
  <c r="G18"/>
  <c r="F18"/>
  <c r="H17" s="1"/>
  <c r="G17"/>
  <c r="F17"/>
  <c r="G16"/>
  <c r="F16"/>
  <c r="G15"/>
  <c r="F15"/>
  <c r="G14"/>
  <c r="F14"/>
  <c r="H13" s="1"/>
  <c r="G13"/>
  <c r="F13"/>
  <c r="G12"/>
  <c r="F12"/>
  <c r="H11" s="1"/>
  <c r="G11"/>
  <c r="F11"/>
  <c r="G10"/>
  <c r="F10"/>
  <c r="H9" s="1"/>
  <c r="G9"/>
  <c r="F9"/>
  <c r="G8"/>
  <c r="F8"/>
  <c r="H7" s="1"/>
  <c r="G7"/>
  <c r="F7"/>
  <c r="G6"/>
  <c r="F6"/>
  <c r="H5" s="1"/>
  <c r="G5"/>
  <c r="F5"/>
  <c r="H38" l="1"/>
  <c r="H15"/>
  <c r="H6"/>
  <c r="H8"/>
  <c r="H10"/>
  <c r="H12"/>
  <c r="H14"/>
  <c r="H16"/>
  <c r="H18"/>
  <c r="H20"/>
  <c r="H22"/>
  <c r="H24"/>
  <c r="H26"/>
  <c r="H28"/>
  <c r="H30"/>
  <c r="H32"/>
  <c r="H34"/>
  <c r="H36"/>
  <c r="G4"/>
  <c r="H4" s="1"/>
  <c r="F4"/>
  <c r="G3"/>
  <c r="F3"/>
  <c r="H3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<sst xmlns="http://schemas.openxmlformats.org/spreadsheetml/2006/main" count="43" uniqueCount="13">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</sst>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5"/>
          <c:y val="0.16203746590499721"/>
          <c:w val="0.79134295227524976"/>
          <c:h val="0.655791190864606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diamond"/>
              <c:size val="8"/>
            </c:marker>
          </c:dPt>
          <c:dPt>
            <c:idx val="14"/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8.7407407407407406E-2"/>
                  <c:y val="1.0893246187363835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150.5975</c:v>
                </c:pt>
                <c:pt idx="1">
                  <c:v>148.97500000000002</c:v>
                </c:pt>
                <c:pt idx="2">
                  <c:v>145.58250000000001</c:v>
                </c:pt>
                <c:pt idx="3">
                  <c:v>143.96</c:v>
                </c:pt>
                <c:pt idx="4">
                  <c:v>142.33750000000001</c:v>
                </c:pt>
                <c:pt idx="5">
                  <c:v>141.45250000000001</c:v>
                </c:pt>
                <c:pt idx="6">
                  <c:v>140.5675</c:v>
                </c:pt>
                <c:pt idx="7">
                  <c:v>140.5675</c:v>
                </c:pt>
                <c:pt idx="8">
                  <c:v>139.83000000000001</c:v>
                </c:pt>
                <c:pt idx="9">
                  <c:v>139.83000000000001</c:v>
                </c:pt>
                <c:pt idx="10">
                  <c:v>138.94500000000002</c:v>
                </c:pt>
                <c:pt idx="11">
                  <c:v>136.4375</c:v>
                </c:pt>
                <c:pt idx="12">
                  <c:v>132.52875</c:v>
                </c:pt>
                <c:pt idx="13">
                  <c:v>119.69625000000002</c:v>
                </c:pt>
                <c:pt idx="14">
                  <c:v>107.23250000000002</c:v>
                </c:pt>
                <c:pt idx="15">
                  <c:v>96.317499999999995</c:v>
                </c:pt>
                <c:pt idx="16">
                  <c:v>86.287500000000009</c:v>
                </c:pt>
                <c:pt idx="17">
                  <c:v>76.995000000000005</c:v>
                </c:pt>
                <c:pt idx="18">
                  <c:v>68.734999999999999</c:v>
                </c:pt>
                <c:pt idx="19">
                  <c:v>61.212500000000006</c:v>
                </c:pt>
                <c:pt idx="20">
                  <c:v>55.3125</c:v>
                </c:pt>
                <c:pt idx="21">
                  <c:v>49.412500000000001</c:v>
                </c:pt>
                <c:pt idx="22">
                  <c:v>44.397500000000008</c:v>
                </c:pt>
                <c:pt idx="23">
                  <c:v>39.3825</c:v>
                </c:pt>
                <c:pt idx="24">
                  <c:v>36.137500000000003</c:v>
                </c:pt>
                <c:pt idx="25">
                  <c:v>32.744999999999997</c:v>
                </c:pt>
                <c:pt idx="26">
                  <c:v>29.352499999999999</c:v>
                </c:pt>
                <c:pt idx="27">
                  <c:v>26.107500000000002</c:v>
                </c:pt>
                <c:pt idx="28">
                  <c:v>23.6</c:v>
                </c:pt>
                <c:pt idx="29">
                  <c:v>21.830000000000002</c:v>
                </c:pt>
                <c:pt idx="30">
                  <c:v>19.322500000000002</c:v>
                </c:pt>
                <c:pt idx="31">
                  <c:v>17.700000000000003</c:v>
                </c:pt>
                <c:pt idx="32">
                  <c:v>16.815000000000001</c:v>
                </c:pt>
                <c:pt idx="33">
                  <c:v>14.307499999999999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1779712"/>
        <c:axId val="819621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14"/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2"/>
              <c:layout>
                <c:manualLayout>
                  <c:x val="-6.8148148148148152E-2"/>
                  <c:y val="-3.2679738562091512E-2"/>
                </c:manualLayout>
              </c:layout>
              <c:showVal val="1"/>
            </c:dLbl>
            <c:dLbl>
              <c:idx val="33"/>
              <c:layout>
                <c:manualLayout>
                  <c:x val="-7.7037037037037154E-2"/>
                  <c:y val="-4.3572984749455423E-2"/>
                </c:manualLayout>
              </c:layout>
              <c:showVal val="1"/>
            </c:dLbl>
            <c:dLbl>
              <c:idx val="35"/>
              <c:layout>
                <c:manualLayout>
                  <c:x val="-2.2222222222222199E-2"/>
                  <c:y val="3.2679738562091554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4.5018673838537699</c:v>
                </c:pt>
                <c:pt idx="1">
                  <c:v>9.3038461538461554</c:v>
                </c:pt>
                <c:pt idx="2">
                  <c:v>15.023936595582636</c:v>
                </c:pt>
                <c:pt idx="3">
                  <c:v>21.160913937547601</c:v>
                </c:pt>
                <c:pt idx="4">
                  <c:v>27.12868193069307</c:v>
                </c:pt>
                <c:pt idx="5">
                  <c:v>33.397010662604721</c:v>
                </c:pt>
                <c:pt idx="6">
                  <c:v>39.504499238385378</c:v>
                </c:pt>
                <c:pt idx="7">
                  <c:v>45.847701351865958</c:v>
                </c:pt>
                <c:pt idx="8">
                  <c:v>51.917079207920793</c:v>
                </c:pt>
                <c:pt idx="9">
                  <c:v>58.333497715156135</c:v>
                </c:pt>
                <c:pt idx="10">
                  <c:v>64.71048552932217</c:v>
                </c:pt>
                <c:pt idx="11">
                  <c:v>70.660700685453165</c:v>
                </c:pt>
                <c:pt idx="12">
                  <c:v>74.137370049504952</c:v>
                </c:pt>
                <c:pt idx="13">
                  <c:v>72.656444211728882</c:v>
                </c:pt>
                <c:pt idx="14">
                  <c:v>69.541868811881201</c:v>
                </c:pt>
                <c:pt idx="15">
                  <c:v>66.516293316831678</c:v>
                </c:pt>
                <c:pt idx="16">
                  <c:v>63.302691831683177</c:v>
                </c:pt>
                <c:pt idx="17">
                  <c:v>59.784007996953548</c:v>
                </c:pt>
                <c:pt idx="18">
                  <c:v>56.485198019801985</c:v>
                </c:pt>
                <c:pt idx="19">
                  <c:v>53.112216774562079</c:v>
                </c:pt>
                <c:pt idx="20">
                  <c:v>50.436321877380045</c:v>
                </c:pt>
                <c:pt idx="21">
                  <c:v>47.305036176694593</c:v>
                </c:pt>
                <c:pt idx="22">
                  <c:v>44.541208587204885</c:v>
                </c:pt>
                <c:pt idx="23">
                  <c:v>41.302134424980956</c:v>
                </c:pt>
                <c:pt idx="24">
                  <c:v>39.605378903274946</c:v>
                </c:pt>
                <c:pt idx="25">
                  <c:v>37.383667174409744</c:v>
                </c:pt>
                <c:pt idx="26">
                  <c:v>34.779247429550644</c:v>
                </c:pt>
                <c:pt idx="27">
                  <c:v>32.132307692307691</c:v>
                </c:pt>
                <c:pt idx="28">
                  <c:v>30.012261995430318</c:v>
                </c:pt>
                <c:pt idx="29">
                  <c:v>28.991669840060929</c:v>
                </c:pt>
                <c:pt idx="30">
                  <c:v>26.526128141660323</c:v>
                </c:pt>
                <c:pt idx="31">
                  <c:v>25.087357197258189</c:v>
                </c:pt>
                <c:pt idx="32">
                  <c:v>24.626995430312263</c:v>
                </c:pt>
                <c:pt idx="33">
                  <c:v>21.562045411271892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2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7777777777777781E-2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108.3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5.7777777777777782E-2"/>
                  <c:y val="-3.4858387799564239E-2"/>
                </c:manualLayout>
              </c:layout>
              <c:showVal val="1"/>
            </c:dLbl>
            <c:dLbl>
              <c:idx val="17"/>
              <c:layout>
                <c:manualLayout>
                  <c:x val="-7.4074074074074094E-3"/>
                  <c:y val="-3.2679738562091505E-2"/>
                </c:manualLayout>
              </c:layout>
              <c:showVal val="1"/>
            </c:dLbl>
            <c:dLbl>
              <c:idx val="33"/>
              <c:layout>
                <c:manualLayout>
                  <c:x val="-8.8888888888888795E-2"/>
                  <c:y val="-3.70370370370370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108.265625</c:v>
                </c:pt>
                <c:pt idx="1">
                  <c:v>108.109375</c:v>
                </c:pt>
                <c:pt idx="2">
                  <c:v>107.515625</c:v>
                </c:pt>
                <c:pt idx="3">
                  <c:v>107.203125</c:v>
                </c:pt>
                <c:pt idx="4">
                  <c:v>106.609375</c:v>
                </c:pt>
                <c:pt idx="5">
                  <c:v>106.3125</c:v>
                </c:pt>
                <c:pt idx="6">
                  <c:v>104.953125</c:v>
                </c:pt>
                <c:pt idx="7">
                  <c:v>104.65625</c:v>
                </c:pt>
                <c:pt idx="8">
                  <c:v>104.5</c:v>
                </c:pt>
                <c:pt idx="9">
                  <c:v>102.390625</c:v>
                </c:pt>
                <c:pt idx="10">
                  <c:v>103.453125</c:v>
                </c:pt>
                <c:pt idx="11">
                  <c:v>103.258</c:v>
                </c:pt>
                <c:pt idx="12">
                  <c:v>103</c:v>
                </c:pt>
                <c:pt idx="13">
                  <c:v>101.953125</c:v>
                </c:pt>
                <c:pt idx="14">
                  <c:v>101.953125</c:v>
                </c:pt>
                <c:pt idx="15">
                  <c:v>102.09375</c:v>
                </c:pt>
                <c:pt idx="16">
                  <c:v>102.546875</c:v>
                </c:pt>
                <c:pt idx="17">
                  <c:v>103.12</c:v>
                </c:pt>
                <c:pt idx="18">
                  <c:v>103.90625</c:v>
                </c:pt>
                <c:pt idx="19">
                  <c:v>103.90625</c:v>
                </c:pt>
                <c:pt idx="20">
                  <c:v>104.359375</c:v>
                </c:pt>
                <c:pt idx="21">
                  <c:v>105.5625</c:v>
                </c:pt>
                <c:pt idx="22">
                  <c:v>104.796875</c:v>
                </c:pt>
                <c:pt idx="23">
                  <c:v>105.703125</c:v>
                </c:pt>
                <c:pt idx="24">
                  <c:v>106.3125</c:v>
                </c:pt>
                <c:pt idx="25">
                  <c:v>107.359375</c:v>
                </c:pt>
                <c:pt idx="26">
                  <c:v>106.38375000000001</c:v>
                </c:pt>
                <c:pt idx="27">
                  <c:v>106.83275</c:v>
                </c:pt>
                <c:pt idx="28">
                  <c:v>107.23</c:v>
                </c:pt>
                <c:pt idx="29">
                  <c:v>106.58880000000001</c:v>
                </c:pt>
                <c:pt idx="30">
                  <c:v>105.3125</c:v>
                </c:pt>
                <c:pt idx="31">
                  <c:v>107.09375</c:v>
                </c:pt>
                <c:pt idx="32">
                  <c:v>107.515625</c:v>
                </c:pt>
                <c:pt idx="33">
                  <c:v>106.8125</c:v>
                </c:pt>
              </c:numCache>
            </c:numRef>
          </c:yVal>
        </c:ser>
        <c:axId val="81779712"/>
        <c:axId val="819621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14"/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2"/>
              <c:layout/>
              <c:showVal val="1"/>
            </c:dLbl>
            <c:dLbl>
              <c:idx val="33"/>
              <c:layout>
                <c:manualLayout>
                  <c:x val="-7.407407407407407E-2"/>
                  <c:y val="2.8322440087145889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21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117.5</c:v>
                </c:pt>
                <c:pt idx="1">
                  <c:v>118.6</c:v>
                </c:pt>
                <c:pt idx="2">
                  <c:v>165.3</c:v>
                </c:pt>
                <c:pt idx="3">
                  <c:v>209.9</c:v>
                </c:pt>
                <c:pt idx="4">
                  <c:v>256.7</c:v>
                </c:pt>
                <c:pt idx="5">
                  <c:v>305.7</c:v>
                </c:pt>
                <c:pt idx="6">
                  <c:v>354.2</c:v>
                </c:pt>
                <c:pt idx="7">
                  <c:v>403.4</c:v>
                </c:pt>
                <c:pt idx="8">
                  <c:v>455.8</c:v>
                </c:pt>
                <c:pt idx="9">
                  <c:v>506.2</c:v>
                </c:pt>
                <c:pt idx="10">
                  <c:v>555.79999999999995</c:v>
                </c:pt>
                <c:pt idx="11">
                  <c:v>592.29999999999995</c:v>
                </c:pt>
                <c:pt idx="12">
                  <c:v>607.79999999999995</c:v>
                </c:pt>
                <c:pt idx="13">
                  <c:v>594.29999999999995</c:v>
                </c:pt>
                <c:pt idx="14">
                  <c:v>588.79999999999995</c:v>
                </c:pt>
                <c:pt idx="15">
                  <c:v>559.6</c:v>
                </c:pt>
                <c:pt idx="16">
                  <c:v>524.20000000000005</c:v>
                </c:pt>
                <c:pt idx="17">
                  <c:v>501.8</c:v>
                </c:pt>
                <c:pt idx="18">
                  <c:v>479</c:v>
                </c:pt>
                <c:pt idx="19">
                  <c:v>450.4</c:v>
                </c:pt>
                <c:pt idx="20">
                  <c:v>420.4</c:v>
                </c:pt>
                <c:pt idx="21">
                  <c:v>397.9</c:v>
                </c:pt>
                <c:pt idx="22">
                  <c:v>377.1</c:v>
                </c:pt>
                <c:pt idx="23">
                  <c:v>352.1</c:v>
                </c:pt>
                <c:pt idx="24">
                  <c:v>337</c:v>
                </c:pt>
                <c:pt idx="25">
                  <c:v>315.2</c:v>
                </c:pt>
                <c:pt idx="26">
                  <c:v>298.7</c:v>
                </c:pt>
                <c:pt idx="27">
                  <c:v>288.60000000000002</c:v>
                </c:pt>
                <c:pt idx="28">
                  <c:v>277.10000000000002</c:v>
                </c:pt>
                <c:pt idx="29">
                  <c:v>259.60000000000002</c:v>
                </c:pt>
                <c:pt idx="30">
                  <c:v>247.5</c:v>
                </c:pt>
                <c:pt idx="31">
                  <c:v>242.6</c:v>
                </c:pt>
                <c:pt idx="32">
                  <c:v>230.5</c:v>
                </c:pt>
                <c:pt idx="33">
                  <c:v>217.4</c:v>
                </c:pt>
              </c:numCache>
            </c:numRef>
          </c:yVal>
        </c:ser>
        <c:axId val="81963648"/>
        <c:axId val="82002304"/>
      </c:scatterChart>
      <c:valAx>
        <c:axId val="8177971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2112"/>
        <c:crosses val="autoZero"/>
        <c:crossBetween val="midCat"/>
      </c:valAx>
      <c:valAx>
        <c:axId val="8196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79712"/>
        <c:crosses val="autoZero"/>
        <c:crossBetween val="midCat"/>
      </c:valAx>
      <c:valAx>
        <c:axId val="81963648"/>
        <c:scaling>
          <c:orientation val="minMax"/>
        </c:scaling>
        <c:delete val="1"/>
        <c:axPos val="b"/>
        <c:numFmt formatCode="General" sourceLinked="1"/>
        <c:tickLblPos val="none"/>
        <c:crossAx val="82002304"/>
        <c:crosses val="autoZero"/>
        <c:crossBetween val="midCat"/>
      </c:valAx>
      <c:valAx>
        <c:axId val="8200230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3648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82"/>
          <c:w val="0.70880011665208686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45"/>
          <c:w val="0.79134295227524976"/>
          <c:h val="0.655791190864606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1"/>
            <c:marker>
              <c:symbol val="diamond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1"/>
              <c:layout>
                <c:manualLayout>
                  <c:x val="-5.3333333333333281E-2"/>
                  <c:y val="3.2679738562091463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5.6296412948381377E-2"/>
                  <c:y val="-4.793028322440080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76E-2"/>
                  <c:y val="-4.5751633986928171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204.2</c:v>
                </c:pt>
                <c:pt idx="1">
                  <c:v>202</c:v>
                </c:pt>
                <c:pt idx="2">
                  <c:v>197.4</c:v>
                </c:pt>
                <c:pt idx="3">
                  <c:v>195.2</c:v>
                </c:pt>
                <c:pt idx="4">
                  <c:v>193</c:v>
                </c:pt>
                <c:pt idx="5">
                  <c:v>191.8</c:v>
                </c:pt>
                <c:pt idx="6">
                  <c:v>190.6</c:v>
                </c:pt>
                <c:pt idx="7">
                  <c:v>190.6</c:v>
                </c:pt>
                <c:pt idx="8">
                  <c:v>189.6</c:v>
                </c:pt>
                <c:pt idx="9">
                  <c:v>189.6</c:v>
                </c:pt>
                <c:pt idx="10">
                  <c:v>188.4</c:v>
                </c:pt>
                <c:pt idx="11">
                  <c:v>185</c:v>
                </c:pt>
                <c:pt idx="12">
                  <c:v>179.7</c:v>
                </c:pt>
                <c:pt idx="13">
                  <c:v>162.30000000000001</c:v>
                </c:pt>
                <c:pt idx="14">
                  <c:v>145.4</c:v>
                </c:pt>
                <c:pt idx="15">
                  <c:v>130.6</c:v>
                </c:pt>
                <c:pt idx="16">
                  <c:v>117</c:v>
                </c:pt>
                <c:pt idx="17">
                  <c:v>104.4</c:v>
                </c:pt>
                <c:pt idx="18">
                  <c:v>93.2</c:v>
                </c:pt>
                <c:pt idx="19">
                  <c:v>83</c:v>
                </c:pt>
                <c:pt idx="20">
                  <c:v>75</c:v>
                </c:pt>
                <c:pt idx="21">
                  <c:v>67</c:v>
                </c:pt>
                <c:pt idx="22">
                  <c:v>60.2</c:v>
                </c:pt>
                <c:pt idx="23">
                  <c:v>53.4</c:v>
                </c:pt>
                <c:pt idx="24">
                  <c:v>49</c:v>
                </c:pt>
                <c:pt idx="25">
                  <c:v>44.4</c:v>
                </c:pt>
                <c:pt idx="26">
                  <c:v>39.799999999999997</c:v>
                </c:pt>
                <c:pt idx="27">
                  <c:v>35.4</c:v>
                </c:pt>
                <c:pt idx="28">
                  <c:v>32</c:v>
                </c:pt>
                <c:pt idx="29">
                  <c:v>29.6</c:v>
                </c:pt>
                <c:pt idx="30">
                  <c:v>26.2</c:v>
                </c:pt>
                <c:pt idx="31">
                  <c:v>24</c:v>
                </c:pt>
                <c:pt idx="32">
                  <c:v>22.8</c:v>
                </c:pt>
                <c:pt idx="33">
                  <c:v>19.399999999999999</c:v>
                </c:pt>
              </c:numCache>
            </c:numRef>
          </c:yVal>
        </c:ser>
        <c:axId val="82241024"/>
        <c:axId val="8224294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2"/>
              <c:layout>
                <c:manualLayout>
                  <c:x val="-0.08"/>
                  <c:y val="-2.8322440087145889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7.1111227763196269E-2"/>
                  <c:y val="2.178649237472767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08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3.3721889134322076</c:v>
                </c:pt>
                <c:pt idx="1">
                  <c:v>6.9691806037656461</c:v>
                </c:pt>
                <c:pt idx="2">
                  <c:v>11.253897128431682</c:v>
                </c:pt>
                <c:pt idx="3">
                  <c:v>15.850888818765119</c:v>
                </c:pt>
                <c:pt idx="4">
                  <c:v>20.321131797622805</c:v>
                </c:pt>
                <c:pt idx="5">
                  <c:v>25.016514147470286</c:v>
                </c:pt>
                <c:pt idx="6">
                  <c:v>29.591416850741556</c:v>
                </c:pt>
                <c:pt idx="7">
                  <c:v>34.342884190596401</c:v>
                </c:pt>
                <c:pt idx="8">
                  <c:v>38.889239507731148</c:v>
                </c:pt>
                <c:pt idx="9">
                  <c:v>43.69555064689176</c:v>
                </c:pt>
                <c:pt idx="10">
                  <c:v>48.47232565478069</c:v>
                </c:pt>
                <c:pt idx="11">
                  <c:v>52.929420427053749</c:v>
                </c:pt>
                <c:pt idx="12">
                  <c:v>55.533669927421897</c:v>
                </c:pt>
                <c:pt idx="13">
                  <c:v>54.424360997159987</c:v>
                </c:pt>
                <c:pt idx="14">
                  <c:v>52.091343220784687</c:v>
                </c:pt>
                <c:pt idx="15">
                  <c:v>49.824992111076043</c:v>
                </c:pt>
                <c:pt idx="16">
                  <c:v>47.417797412432947</c:v>
                </c:pt>
                <c:pt idx="17">
                  <c:v>44.782076364783848</c:v>
                </c:pt>
                <c:pt idx="18">
                  <c:v>42.311055012096354</c:v>
                </c:pt>
                <c:pt idx="19">
                  <c:v>39.784474597664875</c:v>
                </c:pt>
                <c:pt idx="20">
                  <c:v>37.780056800252446</c:v>
                </c:pt>
                <c:pt idx="21">
                  <c:v>35.434521931208586</c:v>
                </c:pt>
                <c:pt idx="22">
                  <c:v>33.364236878089827</c:v>
                </c:pt>
                <c:pt idx="23">
                  <c:v>30.93796150205112</c:v>
                </c:pt>
                <c:pt idx="24">
                  <c:v>29.666982223624697</c:v>
                </c:pt>
                <c:pt idx="25">
                  <c:v>28.002776901230668</c:v>
                </c:pt>
                <c:pt idx="26">
                  <c:v>26.051898601030818</c:v>
                </c:pt>
                <c:pt idx="27">
                  <c:v>24.069170085200376</c:v>
                </c:pt>
                <c:pt idx="28">
                  <c:v>22.481119175344482</c:v>
                </c:pt>
                <c:pt idx="29">
                  <c:v>21.716629851688229</c:v>
                </c:pt>
                <c:pt idx="30">
                  <c:v>19.869780161985904</c:v>
                </c:pt>
                <c:pt idx="31">
                  <c:v>18.79204796465762</c:v>
                </c:pt>
                <c:pt idx="32">
                  <c:v>18.447207320921429</c:v>
                </c:pt>
                <c:pt idx="33">
                  <c:v>16.151362154202168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2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2.3703703703703703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108.3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-4.8888888888888891E-2"/>
                  <c:y val="-3.2679738562091505E-2"/>
                </c:manualLayout>
              </c:layout>
              <c:showVal val="1"/>
            </c:dLbl>
            <c:dLbl>
              <c:idx val="17"/>
              <c:layout>
                <c:manualLayout>
                  <c:x val="-1.037037037037037E-2"/>
                  <c:y val="-3.4858387799564274E-2"/>
                </c:manualLayout>
              </c:layout>
              <c:showVal val="1"/>
            </c:dLbl>
            <c:dLbl>
              <c:idx val="33"/>
              <c:layout>
                <c:manualLayout>
                  <c:x val="-6.3703703703703707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108.265625</c:v>
                </c:pt>
                <c:pt idx="1">
                  <c:v>108.109375</c:v>
                </c:pt>
                <c:pt idx="2">
                  <c:v>107.515625</c:v>
                </c:pt>
                <c:pt idx="3">
                  <c:v>107.203125</c:v>
                </c:pt>
                <c:pt idx="4">
                  <c:v>106.609375</c:v>
                </c:pt>
                <c:pt idx="5">
                  <c:v>106.3125</c:v>
                </c:pt>
                <c:pt idx="6">
                  <c:v>104.953125</c:v>
                </c:pt>
                <c:pt idx="7">
                  <c:v>104.65625</c:v>
                </c:pt>
                <c:pt idx="8">
                  <c:v>104.5</c:v>
                </c:pt>
                <c:pt idx="9">
                  <c:v>102.390625</c:v>
                </c:pt>
                <c:pt idx="10">
                  <c:v>103.453125</c:v>
                </c:pt>
                <c:pt idx="11">
                  <c:v>103.258</c:v>
                </c:pt>
                <c:pt idx="12">
                  <c:v>103</c:v>
                </c:pt>
                <c:pt idx="13">
                  <c:v>101.953125</c:v>
                </c:pt>
                <c:pt idx="14">
                  <c:v>101.953125</c:v>
                </c:pt>
                <c:pt idx="15">
                  <c:v>102.09375</c:v>
                </c:pt>
                <c:pt idx="16">
                  <c:v>102.546875</c:v>
                </c:pt>
                <c:pt idx="17">
                  <c:v>103.12</c:v>
                </c:pt>
                <c:pt idx="18">
                  <c:v>103.90625</c:v>
                </c:pt>
                <c:pt idx="19">
                  <c:v>103.90625</c:v>
                </c:pt>
                <c:pt idx="20">
                  <c:v>104.359375</c:v>
                </c:pt>
                <c:pt idx="21">
                  <c:v>105.5625</c:v>
                </c:pt>
                <c:pt idx="22">
                  <c:v>104.796875</c:v>
                </c:pt>
                <c:pt idx="23">
                  <c:v>105.703125</c:v>
                </c:pt>
                <c:pt idx="24">
                  <c:v>106.3125</c:v>
                </c:pt>
                <c:pt idx="25">
                  <c:v>107.359375</c:v>
                </c:pt>
                <c:pt idx="26">
                  <c:v>106.38375000000001</c:v>
                </c:pt>
                <c:pt idx="27">
                  <c:v>106.83275</c:v>
                </c:pt>
                <c:pt idx="28">
                  <c:v>107.23</c:v>
                </c:pt>
                <c:pt idx="29">
                  <c:v>106.58880000000001</c:v>
                </c:pt>
                <c:pt idx="30">
                  <c:v>105.3125</c:v>
                </c:pt>
                <c:pt idx="31">
                  <c:v>107.09375</c:v>
                </c:pt>
                <c:pt idx="32">
                  <c:v>107.515625</c:v>
                </c:pt>
                <c:pt idx="33">
                  <c:v>106.8125</c:v>
                </c:pt>
              </c:numCache>
            </c:numRef>
          </c:yVal>
        </c:ser>
        <c:axId val="82241024"/>
        <c:axId val="822429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2"/>
              <c:layout>
                <c:manualLayout>
                  <c:x val="-6.222222222222222E-2"/>
                  <c:y val="-2.3965141612200435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7.4074190726159117E-2"/>
                  <c:y val="2.1786320827543622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3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157</c:v>
                </c:pt>
                <c:pt idx="1">
                  <c:v>328</c:v>
                </c:pt>
                <c:pt idx="2">
                  <c:v>542</c:v>
                </c:pt>
                <c:pt idx="3">
                  <c:v>772</c:v>
                </c:pt>
                <c:pt idx="4">
                  <c:v>1001</c:v>
                </c:pt>
                <c:pt idx="5">
                  <c:v>1240</c:v>
                </c:pt>
                <c:pt idx="6">
                  <c:v>1476</c:v>
                </c:pt>
                <c:pt idx="7">
                  <c:v>1713</c:v>
                </c:pt>
                <c:pt idx="8">
                  <c:v>1950</c:v>
                </c:pt>
                <c:pt idx="9">
                  <c:v>2191</c:v>
                </c:pt>
                <c:pt idx="10">
                  <c:v>2446</c:v>
                </c:pt>
                <c:pt idx="11">
                  <c:v>2720</c:v>
                </c:pt>
                <c:pt idx="12">
                  <c:v>2938</c:v>
                </c:pt>
                <c:pt idx="13">
                  <c:v>3188</c:v>
                </c:pt>
                <c:pt idx="14">
                  <c:v>3406</c:v>
                </c:pt>
                <c:pt idx="15">
                  <c:v>3627</c:v>
                </c:pt>
                <c:pt idx="16">
                  <c:v>3853</c:v>
                </c:pt>
                <c:pt idx="17">
                  <c:v>4078</c:v>
                </c:pt>
                <c:pt idx="18">
                  <c:v>4316</c:v>
                </c:pt>
                <c:pt idx="19">
                  <c:v>4557</c:v>
                </c:pt>
                <c:pt idx="20">
                  <c:v>4789</c:v>
                </c:pt>
                <c:pt idx="21">
                  <c:v>5028</c:v>
                </c:pt>
                <c:pt idx="22">
                  <c:v>5269</c:v>
                </c:pt>
                <c:pt idx="23">
                  <c:v>5508</c:v>
                </c:pt>
                <c:pt idx="24">
                  <c:v>5756</c:v>
                </c:pt>
                <c:pt idx="25">
                  <c:v>5996</c:v>
                </c:pt>
                <c:pt idx="26">
                  <c:v>6223</c:v>
                </c:pt>
                <c:pt idx="27">
                  <c:v>6464</c:v>
                </c:pt>
                <c:pt idx="28">
                  <c:v>6679</c:v>
                </c:pt>
                <c:pt idx="29">
                  <c:v>6975</c:v>
                </c:pt>
                <c:pt idx="30">
                  <c:v>7210</c:v>
                </c:pt>
                <c:pt idx="31">
                  <c:v>7444</c:v>
                </c:pt>
                <c:pt idx="32">
                  <c:v>7692</c:v>
                </c:pt>
                <c:pt idx="33">
                  <c:v>7915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117.5</c:v>
                </c:pt>
                <c:pt idx="1">
                  <c:v>118.6</c:v>
                </c:pt>
                <c:pt idx="2">
                  <c:v>165.3</c:v>
                </c:pt>
                <c:pt idx="3">
                  <c:v>209.9</c:v>
                </c:pt>
                <c:pt idx="4">
                  <c:v>256.7</c:v>
                </c:pt>
                <c:pt idx="5">
                  <c:v>305.7</c:v>
                </c:pt>
                <c:pt idx="6">
                  <c:v>354.2</c:v>
                </c:pt>
                <c:pt idx="7">
                  <c:v>403.4</c:v>
                </c:pt>
                <c:pt idx="8">
                  <c:v>455.8</c:v>
                </c:pt>
                <c:pt idx="9">
                  <c:v>506.2</c:v>
                </c:pt>
                <c:pt idx="10">
                  <c:v>555.79999999999995</c:v>
                </c:pt>
                <c:pt idx="11">
                  <c:v>592.29999999999995</c:v>
                </c:pt>
                <c:pt idx="12">
                  <c:v>607.79999999999995</c:v>
                </c:pt>
                <c:pt idx="13">
                  <c:v>594.29999999999995</c:v>
                </c:pt>
                <c:pt idx="14">
                  <c:v>588.79999999999995</c:v>
                </c:pt>
                <c:pt idx="15">
                  <c:v>559.6</c:v>
                </c:pt>
                <c:pt idx="16">
                  <c:v>524.20000000000005</c:v>
                </c:pt>
                <c:pt idx="17">
                  <c:v>501.8</c:v>
                </c:pt>
                <c:pt idx="18">
                  <c:v>479</c:v>
                </c:pt>
                <c:pt idx="19">
                  <c:v>450.4</c:v>
                </c:pt>
                <c:pt idx="20">
                  <c:v>420.4</c:v>
                </c:pt>
                <c:pt idx="21">
                  <c:v>397.9</c:v>
                </c:pt>
                <c:pt idx="22">
                  <c:v>377.1</c:v>
                </c:pt>
                <c:pt idx="23">
                  <c:v>352.1</c:v>
                </c:pt>
                <c:pt idx="24">
                  <c:v>337</c:v>
                </c:pt>
                <c:pt idx="25">
                  <c:v>315.2</c:v>
                </c:pt>
                <c:pt idx="26">
                  <c:v>298.7</c:v>
                </c:pt>
                <c:pt idx="27">
                  <c:v>288.60000000000002</c:v>
                </c:pt>
                <c:pt idx="28">
                  <c:v>277.10000000000002</c:v>
                </c:pt>
                <c:pt idx="29">
                  <c:v>259.60000000000002</c:v>
                </c:pt>
                <c:pt idx="30">
                  <c:v>247.5</c:v>
                </c:pt>
                <c:pt idx="31">
                  <c:v>242.6</c:v>
                </c:pt>
                <c:pt idx="32">
                  <c:v>230.5</c:v>
                </c:pt>
                <c:pt idx="33">
                  <c:v>217.4</c:v>
                </c:pt>
              </c:numCache>
            </c:numRef>
          </c:yVal>
        </c:ser>
        <c:axId val="82347520"/>
        <c:axId val="82349056"/>
      </c:scatterChart>
      <c:valAx>
        <c:axId val="822410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42944"/>
        <c:crosses val="autoZero"/>
        <c:crossBetween val="midCat"/>
        <c:majorUnit val="1000"/>
      </c:valAx>
      <c:valAx>
        <c:axId val="8224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42E-3"/>
              <c:y val="0.1499039335769306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41024"/>
        <c:crosses val="autoZero"/>
        <c:crossBetween val="midCat"/>
      </c:valAx>
      <c:valAx>
        <c:axId val="82347520"/>
        <c:scaling>
          <c:orientation val="minMax"/>
        </c:scaling>
        <c:delete val="1"/>
        <c:axPos val="b"/>
        <c:numFmt formatCode="General" sourceLinked="1"/>
        <c:tickLblPos val="none"/>
        <c:crossAx val="82349056"/>
        <c:crosses val="autoZero"/>
        <c:crossBetween val="midCat"/>
      </c:valAx>
      <c:valAx>
        <c:axId val="823490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4752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3"/>
          <c:y val="0.92441545297033945"/>
          <c:w val="0.66832009332166864"/>
          <c:h val="4.2113975949084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8506368"/>
        <c:axId val="885082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618112"/>
        <c:axId val="88509824"/>
      </c:scatterChart>
      <c:valAx>
        <c:axId val="885063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08288"/>
        <c:crosses val="autoZero"/>
        <c:crossBetween val="midCat"/>
      </c:valAx>
      <c:valAx>
        <c:axId val="885082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06368"/>
        <c:crosses val="autoZero"/>
        <c:crossBetween val="midCat"/>
      </c:valAx>
      <c:valAx>
        <c:axId val="88509824"/>
        <c:scaling>
          <c:orientation val="minMax"/>
        </c:scaling>
        <c:axPos val="r"/>
        <c:numFmt formatCode="0.0" sourceLinked="0"/>
        <c:tickLblPos val="nextTo"/>
        <c:crossAx val="88618112"/>
        <c:crosses val="max"/>
        <c:crossBetween val="midCat"/>
      </c:valAx>
      <c:valAx>
        <c:axId val="88618112"/>
        <c:scaling>
          <c:orientation val="minMax"/>
        </c:scaling>
        <c:delete val="1"/>
        <c:axPos val="b"/>
        <c:numFmt formatCode="General" sourceLinked="1"/>
        <c:tickLblPos val="none"/>
        <c:crossAx val="885098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8897408"/>
        <c:axId val="8892006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923136"/>
        <c:axId val="88921600"/>
      </c:scatterChart>
      <c:valAx>
        <c:axId val="888974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20064"/>
        <c:crosses val="autoZero"/>
        <c:crossBetween val="midCat"/>
      </c:valAx>
      <c:valAx>
        <c:axId val="889200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97408"/>
        <c:crosses val="autoZero"/>
        <c:crossBetween val="midCat"/>
      </c:valAx>
      <c:valAx>
        <c:axId val="88921600"/>
        <c:scaling>
          <c:orientation val="minMax"/>
        </c:scaling>
        <c:axPos val="r"/>
        <c:numFmt formatCode="0.0" sourceLinked="0"/>
        <c:tickLblPos val="nextTo"/>
        <c:crossAx val="88923136"/>
        <c:crosses val="max"/>
        <c:crossBetween val="midCat"/>
      </c:valAx>
      <c:valAx>
        <c:axId val="88923136"/>
        <c:scaling>
          <c:orientation val="minMax"/>
        </c:scaling>
        <c:delete val="1"/>
        <c:axPos val="b"/>
        <c:numFmt formatCode="General" sourceLinked="1"/>
        <c:tickLblPos val="none"/>
        <c:crossAx val="889216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329088"/>
        <c:axId val="903310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371200"/>
        <c:axId val="90332544"/>
      </c:scatterChart>
      <c:valAx>
        <c:axId val="903290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31008"/>
        <c:crosses val="autoZero"/>
        <c:crossBetween val="midCat"/>
      </c:valAx>
      <c:valAx>
        <c:axId val="903310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9088"/>
        <c:crosses val="autoZero"/>
        <c:crossBetween val="midCat"/>
      </c:valAx>
      <c:valAx>
        <c:axId val="90332544"/>
        <c:scaling>
          <c:orientation val="minMax"/>
        </c:scaling>
        <c:axPos val="r"/>
        <c:numFmt formatCode="0.0" sourceLinked="0"/>
        <c:tickLblPos val="nextTo"/>
        <c:crossAx val="90371200"/>
        <c:crosses val="max"/>
        <c:crossBetween val="midCat"/>
      </c:valAx>
      <c:valAx>
        <c:axId val="90371200"/>
        <c:scaling>
          <c:orientation val="minMax"/>
        </c:scaling>
        <c:delete val="1"/>
        <c:axPos val="b"/>
        <c:numFmt formatCode="General" sourceLinked="1"/>
        <c:tickLblPos val="none"/>
        <c:crossAx val="903325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498944"/>
        <c:axId val="905338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536960"/>
        <c:axId val="90535424"/>
      </c:scatterChart>
      <c:valAx>
        <c:axId val="904989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33888"/>
        <c:crosses val="autoZero"/>
        <c:crossBetween val="midCat"/>
      </c:valAx>
      <c:valAx>
        <c:axId val="905338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98944"/>
        <c:crosses val="autoZero"/>
        <c:crossBetween val="midCat"/>
      </c:valAx>
      <c:valAx>
        <c:axId val="90535424"/>
        <c:scaling>
          <c:orientation val="minMax"/>
        </c:scaling>
        <c:axPos val="r"/>
        <c:numFmt formatCode="0.0" sourceLinked="0"/>
        <c:tickLblPos val="nextTo"/>
        <c:crossAx val="90536960"/>
        <c:crosses val="max"/>
        <c:crossBetween val="midCat"/>
      </c:valAx>
      <c:valAx>
        <c:axId val="90536960"/>
        <c:scaling>
          <c:orientation val="minMax"/>
        </c:scaling>
        <c:delete val="1"/>
        <c:axPos val="b"/>
        <c:numFmt formatCode="General" sourceLinked="1"/>
        <c:tickLblPos val="none"/>
        <c:crossAx val="90535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0853376"/>
        <c:axId val="908552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887296"/>
        <c:axId val="90856832"/>
      </c:scatterChart>
      <c:valAx>
        <c:axId val="908533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55296"/>
        <c:crosses val="autoZero"/>
        <c:crossBetween val="midCat"/>
      </c:valAx>
      <c:valAx>
        <c:axId val="9085529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53376"/>
        <c:crosses val="autoZero"/>
        <c:crossBetween val="midCat"/>
      </c:valAx>
      <c:valAx>
        <c:axId val="90856832"/>
        <c:scaling>
          <c:orientation val="minMax"/>
        </c:scaling>
        <c:axPos val="r"/>
        <c:numFmt formatCode="0.0" sourceLinked="0"/>
        <c:tickLblPos val="nextTo"/>
        <c:crossAx val="90887296"/>
        <c:crosses val="max"/>
        <c:crossBetween val="midCat"/>
      </c:valAx>
      <c:valAx>
        <c:axId val="90887296"/>
        <c:scaling>
          <c:orientation val="minMax"/>
        </c:scaling>
        <c:delete val="1"/>
        <c:axPos val="b"/>
        <c:numFmt formatCode="General" sourceLinked="1"/>
        <c:tickLblPos val="none"/>
        <c:crossAx val="90856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0994560"/>
        <c:axId val="913285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331584"/>
        <c:axId val="91330048"/>
      </c:scatterChart>
      <c:valAx>
        <c:axId val="909945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28512"/>
        <c:crosses val="autoZero"/>
        <c:crossBetween val="midCat"/>
      </c:valAx>
      <c:valAx>
        <c:axId val="913285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4560"/>
        <c:crosses val="autoZero"/>
        <c:crossBetween val="midCat"/>
      </c:valAx>
      <c:valAx>
        <c:axId val="91330048"/>
        <c:scaling>
          <c:orientation val="minMax"/>
        </c:scaling>
        <c:axPos val="r"/>
        <c:numFmt formatCode="0.0" sourceLinked="0"/>
        <c:tickLblPos val="nextTo"/>
        <c:crossAx val="91331584"/>
        <c:crosses val="max"/>
        <c:crossBetween val="midCat"/>
      </c:valAx>
      <c:valAx>
        <c:axId val="91331584"/>
        <c:scaling>
          <c:orientation val="minMax"/>
        </c:scaling>
        <c:delete val="1"/>
        <c:axPos val="b"/>
        <c:numFmt formatCode="General" sourceLinked="1"/>
        <c:tickLblPos val="none"/>
        <c:crossAx val="913300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 108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AC-51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18" activePane="bottomLeft" state="frozen"/>
      <selection pane="bottomLeft" activeCell="C38" sqref="C38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108.265625</v>
      </c>
      <c r="B3">
        <v>117.5</v>
      </c>
      <c r="C3">
        <v>651.79999999999995</v>
      </c>
      <c r="D3">
        <v>157</v>
      </c>
      <c r="E3">
        <v>204.2</v>
      </c>
      <c r="F3" s="8">
        <f>(D3*E3)/9507</f>
        <v>3.3721889134322076</v>
      </c>
      <c r="G3" s="7">
        <f>SUM(E3*0.7375)</f>
        <v>150.5975</v>
      </c>
      <c r="H3" s="7">
        <f>SUM(D3*G3)/5252</f>
        <v>4.5018673838537699</v>
      </c>
      <c r="I3" s="9"/>
      <c r="J3" s="5"/>
      <c r="L3" s="4"/>
      <c r="M3" s="4"/>
      <c r="N3" s="4"/>
    </row>
    <row r="4" spans="1:14" s="3" customFormat="1" ht="12.75" customHeight="1">
      <c r="A4">
        <v>108.109375</v>
      </c>
      <c r="B4">
        <v>118.6</v>
      </c>
      <c r="C4">
        <v>649.20000000000005</v>
      </c>
      <c r="D4">
        <v>328</v>
      </c>
      <c r="E4">
        <v>202</v>
      </c>
      <c r="F4" s="8">
        <f t="shared" ref="F4:F64" si="0">(D4*E4)/9507</f>
        <v>6.9691806037656461</v>
      </c>
      <c r="G4" s="7">
        <f t="shared" ref="G4:G64" si="1">SUM(E4*0.7375)</f>
        <v>148.97500000000002</v>
      </c>
      <c r="H4" s="7">
        <f t="shared" ref="H4:H64" si="2">SUM(D4*G4)/5252</f>
        <v>9.3038461538461554</v>
      </c>
      <c r="I4" s="9"/>
      <c r="J4" s="5"/>
      <c r="L4" s="4"/>
      <c r="M4" s="4"/>
      <c r="N4" s="4"/>
    </row>
    <row r="5" spans="1:14" s="3" customFormat="1" ht="12.75" customHeight="1">
      <c r="A5">
        <v>107.515625</v>
      </c>
      <c r="B5">
        <v>165.3</v>
      </c>
      <c r="C5">
        <v>651.1</v>
      </c>
      <c r="D5">
        <v>542</v>
      </c>
      <c r="E5">
        <v>197.4</v>
      </c>
      <c r="F5" s="8">
        <f t="shared" si="0"/>
        <v>11.253897128431682</v>
      </c>
      <c r="G5" s="7">
        <f t="shared" si="1"/>
        <v>145.58250000000001</v>
      </c>
      <c r="H5" s="7">
        <f t="shared" si="2"/>
        <v>15.023936595582636</v>
      </c>
      <c r="I5" s="9"/>
      <c r="J5" s="5"/>
      <c r="L5" s="4"/>
      <c r="M5" s="4"/>
      <c r="N5" s="4"/>
    </row>
    <row r="6" spans="1:14" s="3" customFormat="1" ht="12.75" customHeight="1">
      <c r="A6">
        <v>107.203125</v>
      </c>
      <c r="B6">
        <v>209.9</v>
      </c>
      <c r="C6">
        <v>644.70000000000005</v>
      </c>
      <c r="D6">
        <v>772</v>
      </c>
      <c r="E6">
        <v>195.2</v>
      </c>
      <c r="F6" s="8">
        <f t="shared" si="0"/>
        <v>15.850888818765119</v>
      </c>
      <c r="G6" s="7">
        <f t="shared" si="1"/>
        <v>143.96</v>
      </c>
      <c r="H6" s="7">
        <f t="shared" si="2"/>
        <v>21.160913937547601</v>
      </c>
      <c r="I6" s="9"/>
      <c r="J6" s="5"/>
      <c r="L6" s="4"/>
      <c r="M6" s="4"/>
      <c r="N6" s="4"/>
    </row>
    <row r="7" spans="1:14" s="3" customFormat="1" ht="12.75" customHeight="1">
      <c r="A7">
        <v>106.609375</v>
      </c>
      <c r="B7">
        <v>256.7</v>
      </c>
      <c r="C7">
        <v>645.79999999999995</v>
      </c>
      <c r="D7">
        <v>1001</v>
      </c>
      <c r="E7">
        <v>193</v>
      </c>
      <c r="F7" s="8">
        <f t="shared" si="0"/>
        <v>20.321131797622805</v>
      </c>
      <c r="G7" s="7">
        <f t="shared" si="1"/>
        <v>142.33750000000001</v>
      </c>
      <c r="H7" s="7">
        <f t="shared" si="2"/>
        <v>27.12868193069307</v>
      </c>
      <c r="I7" s="9"/>
      <c r="J7" s="5"/>
      <c r="L7" s="4"/>
      <c r="M7" s="4"/>
      <c r="N7" s="4"/>
    </row>
    <row r="8" spans="1:14" s="3" customFormat="1" ht="12.75" customHeight="1">
      <c r="A8">
        <v>106.3125</v>
      </c>
      <c r="B8">
        <v>305.7</v>
      </c>
      <c r="C8">
        <v>650.29999999999995</v>
      </c>
      <c r="D8">
        <v>1240</v>
      </c>
      <c r="E8">
        <v>191.8</v>
      </c>
      <c r="F8" s="8">
        <f t="shared" si="0"/>
        <v>25.016514147470286</v>
      </c>
      <c r="G8" s="7">
        <f t="shared" si="1"/>
        <v>141.45250000000001</v>
      </c>
      <c r="H8" s="7">
        <f t="shared" si="2"/>
        <v>33.397010662604721</v>
      </c>
      <c r="I8" s="9"/>
      <c r="J8" s="5"/>
      <c r="L8" s="4"/>
      <c r="M8" s="4"/>
      <c r="N8" s="4"/>
    </row>
    <row r="9" spans="1:14" s="3" customFormat="1" ht="12.75" customHeight="1">
      <c r="A9">
        <v>104.953125</v>
      </c>
      <c r="B9">
        <v>354.2</v>
      </c>
      <c r="C9">
        <v>656.2</v>
      </c>
      <c r="D9">
        <v>1476</v>
      </c>
      <c r="E9">
        <v>190.6</v>
      </c>
      <c r="F9" s="8">
        <f t="shared" si="0"/>
        <v>29.591416850741556</v>
      </c>
      <c r="G9" s="7">
        <f t="shared" si="1"/>
        <v>140.5675</v>
      </c>
      <c r="H9" s="7">
        <f t="shared" si="2"/>
        <v>39.504499238385378</v>
      </c>
      <c r="I9" s="9"/>
      <c r="J9" s="5"/>
      <c r="L9" s="4"/>
      <c r="M9" s="4"/>
      <c r="N9" s="4"/>
    </row>
    <row r="10" spans="1:14" s="3" customFormat="1" ht="12.75" customHeight="1">
      <c r="A10">
        <v>104.65625</v>
      </c>
      <c r="B10">
        <v>403.4</v>
      </c>
      <c r="C10">
        <v>650</v>
      </c>
      <c r="D10">
        <v>1713</v>
      </c>
      <c r="E10">
        <v>190.6</v>
      </c>
      <c r="F10" s="8">
        <f t="shared" si="0"/>
        <v>34.342884190596401</v>
      </c>
      <c r="G10" s="7">
        <f t="shared" si="1"/>
        <v>140.5675</v>
      </c>
      <c r="H10" s="7">
        <f t="shared" si="2"/>
        <v>45.847701351865958</v>
      </c>
      <c r="I10" s="9"/>
      <c r="J10" s="5"/>
      <c r="L10" s="4"/>
      <c r="M10" s="4"/>
      <c r="N10" s="4"/>
    </row>
    <row r="11" spans="1:14" s="3" customFormat="1" ht="12.75" customHeight="1">
      <c r="A11">
        <v>104.5</v>
      </c>
      <c r="B11">
        <v>455.8</v>
      </c>
      <c r="C11">
        <v>655.29999999999995</v>
      </c>
      <c r="D11">
        <v>1950</v>
      </c>
      <c r="E11">
        <v>189.6</v>
      </c>
      <c r="F11" s="8">
        <f t="shared" si="0"/>
        <v>38.889239507731148</v>
      </c>
      <c r="G11" s="7">
        <f t="shared" si="1"/>
        <v>139.83000000000001</v>
      </c>
      <c r="H11" s="7">
        <f t="shared" si="2"/>
        <v>51.917079207920793</v>
      </c>
      <c r="I11" s="9"/>
      <c r="J11" s="5"/>
      <c r="L11" s="4"/>
      <c r="M11" s="4"/>
      <c r="N11" s="4"/>
    </row>
    <row r="12" spans="1:14" s="3" customFormat="1" ht="12.75" customHeight="1">
      <c r="A12">
        <v>102.390625</v>
      </c>
      <c r="B12">
        <v>506.2</v>
      </c>
      <c r="C12">
        <v>650.9</v>
      </c>
      <c r="D12">
        <v>2191</v>
      </c>
      <c r="E12">
        <v>189.6</v>
      </c>
      <c r="F12" s="8">
        <f t="shared" si="0"/>
        <v>43.69555064689176</v>
      </c>
      <c r="G12" s="7">
        <f t="shared" si="1"/>
        <v>139.83000000000001</v>
      </c>
      <c r="H12" s="7">
        <f t="shared" si="2"/>
        <v>58.333497715156135</v>
      </c>
      <c r="I12" s="9"/>
      <c r="J12" s="5"/>
      <c r="L12" s="4"/>
      <c r="M12" s="4"/>
      <c r="N12" s="4"/>
    </row>
    <row r="13" spans="1:14" s="3" customFormat="1" ht="12.75" customHeight="1">
      <c r="A13">
        <v>103.453125</v>
      </c>
      <c r="B13">
        <v>555.79999999999995</v>
      </c>
      <c r="C13">
        <v>645.6</v>
      </c>
      <c r="D13">
        <v>2446</v>
      </c>
      <c r="E13">
        <v>188.4</v>
      </c>
      <c r="F13" s="8">
        <f t="shared" si="0"/>
        <v>48.47232565478069</v>
      </c>
      <c r="G13" s="7">
        <f t="shared" si="1"/>
        <v>138.94500000000002</v>
      </c>
      <c r="H13" s="7">
        <f t="shared" si="2"/>
        <v>64.71048552932217</v>
      </c>
      <c r="I13" s="9"/>
      <c r="J13" s="5"/>
      <c r="L13" s="4"/>
      <c r="M13" s="4"/>
      <c r="N13" s="4"/>
    </row>
    <row r="14" spans="1:14" s="3" customFormat="1" ht="12.75" customHeight="1">
      <c r="A14">
        <v>103.258</v>
      </c>
      <c r="B14">
        <v>592.29999999999995</v>
      </c>
      <c r="C14">
        <v>598.79999999999995</v>
      </c>
      <c r="D14">
        <v>2720</v>
      </c>
      <c r="E14">
        <v>185</v>
      </c>
      <c r="F14" s="8">
        <f t="shared" si="0"/>
        <v>52.929420427053749</v>
      </c>
      <c r="G14" s="7">
        <f t="shared" si="1"/>
        <v>136.4375</v>
      </c>
      <c r="H14" s="7">
        <f t="shared" si="2"/>
        <v>70.660700685453165</v>
      </c>
      <c r="I14" s="9"/>
      <c r="J14" s="5"/>
      <c r="L14" s="4"/>
      <c r="M14" s="4"/>
      <c r="N14" s="4"/>
    </row>
    <row r="15" spans="1:14" s="3" customFormat="1" ht="12.75" customHeight="1">
      <c r="A15">
        <v>103</v>
      </c>
      <c r="B15">
        <v>607.79999999999995</v>
      </c>
      <c r="C15">
        <v>540.4</v>
      </c>
      <c r="D15">
        <v>2938</v>
      </c>
      <c r="E15">
        <v>179.7</v>
      </c>
      <c r="F15" s="8">
        <f t="shared" si="0"/>
        <v>55.533669927421897</v>
      </c>
      <c r="G15" s="7">
        <f t="shared" si="1"/>
        <v>132.52875</v>
      </c>
      <c r="H15" s="7">
        <f t="shared" si="2"/>
        <v>74.137370049504952</v>
      </c>
      <c r="I15" s="9"/>
      <c r="J15" s="5"/>
      <c r="L15" s="4"/>
      <c r="M15" s="4"/>
      <c r="N15" s="4"/>
    </row>
    <row r="16" spans="1:14" s="3" customFormat="1" ht="12.75" customHeight="1">
      <c r="A16">
        <v>101.953125</v>
      </c>
      <c r="B16">
        <v>594.29999999999995</v>
      </c>
      <c r="C16">
        <v>561.9</v>
      </c>
      <c r="D16">
        <v>3188</v>
      </c>
      <c r="E16">
        <v>162.30000000000001</v>
      </c>
      <c r="F16" s="8">
        <f t="shared" si="0"/>
        <v>54.424360997159987</v>
      </c>
      <c r="G16" s="7">
        <f t="shared" si="1"/>
        <v>119.69625000000002</v>
      </c>
      <c r="H16" s="7">
        <f t="shared" si="2"/>
        <v>72.656444211728882</v>
      </c>
      <c r="I16" s="9"/>
      <c r="J16" s="5"/>
      <c r="L16" s="4"/>
      <c r="M16" s="4"/>
      <c r="N16" s="4"/>
    </row>
    <row r="17" spans="1:14" s="3" customFormat="1" ht="12.75" customHeight="1">
      <c r="A17">
        <v>101.953125</v>
      </c>
      <c r="B17">
        <v>588.79999999999995</v>
      </c>
      <c r="C17">
        <v>552.20000000000005</v>
      </c>
      <c r="D17">
        <v>3406</v>
      </c>
      <c r="E17">
        <v>145.4</v>
      </c>
      <c r="F17" s="8">
        <f t="shared" si="0"/>
        <v>52.091343220784687</v>
      </c>
      <c r="G17" s="7">
        <f t="shared" si="1"/>
        <v>107.23250000000002</v>
      </c>
      <c r="H17" s="7">
        <f t="shared" si="2"/>
        <v>69.541868811881201</v>
      </c>
      <c r="I17" s="9"/>
      <c r="J17" s="5"/>
      <c r="L17" s="4"/>
      <c r="M17" s="4"/>
      <c r="N17" s="4"/>
    </row>
    <row r="18" spans="1:14" s="3" customFormat="1" ht="12.75" customHeight="1">
      <c r="A18">
        <v>102.09375</v>
      </c>
      <c r="B18">
        <v>559.6</v>
      </c>
      <c r="C18">
        <v>521.9</v>
      </c>
      <c r="D18">
        <v>3627</v>
      </c>
      <c r="E18">
        <v>130.6</v>
      </c>
      <c r="F18" s="8">
        <f t="shared" si="0"/>
        <v>49.824992111076043</v>
      </c>
      <c r="G18" s="7">
        <f t="shared" si="1"/>
        <v>96.317499999999995</v>
      </c>
      <c r="H18" s="7">
        <f t="shared" si="2"/>
        <v>66.516293316831678</v>
      </c>
      <c r="I18" s="9"/>
      <c r="J18" s="5"/>
      <c r="L18" s="4"/>
      <c r="M18" s="4"/>
      <c r="N18" s="4"/>
    </row>
    <row r="19" spans="1:14" s="3" customFormat="1" ht="12.75" customHeight="1">
      <c r="A19">
        <v>102.546875</v>
      </c>
      <c r="B19">
        <v>524.20000000000005</v>
      </c>
      <c r="C19">
        <v>492.2</v>
      </c>
      <c r="D19">
        <v>3853</v>
      </c>
      <c r="E19">
        <v>117</v>
      </c>
      <c r="F19" s="8">
        <f t="shared" si="0"/>
        <v>47.417797412432947</v>
      </c>
      <c r="G19" s="7">
        <f t="shared" si="1"/>
        <v>86.287500000000009</v>
      </c>
      <c r="H19" s="7">
        <f t="shared" si="2"/>
        <v>63.302691831683177</v>
      </c>
      <c r="I19" s="9"/>
      <c r="J19" s="5"/>
      <c r="L19" s="4"/>
      <c r="M19" s="4"/>
      <c r="N19" s="4"/>
    </row>
    <row r="20" spans="1:14" s="3" customFormat="1" ht="12.75" customHeight="1">
      <c r="A20">
        <v>103.12</v>
      </c>
      <c r="B20">
        <v>501.8</v>
      </c>
      <c r="C20">
        <v>477.4</v>
      </c>
      <c r="D20">
        <v>4078</v>
      </c>
      <c r="E20">
        <v>104.4</v>
      </c>
      <c r="F20" s="8">
        <f t="shared" si="0"/>
        <v>44.782076364783848</v>
      </c>
      <c r="G20" s="7">
        <f t="shared" si="1"/>
        <v>76.995000000000005</v>
      </c>
      <c r="H20" s="7">
        <f t="shared" si="2"/>
        <v>59.784007996953548</v>
      </c>
      <c r="I20" s="9"/>
      <c r="J20" s="5"/>
      <c r="L20" s="4"/>
      <c r="M20" s="4"/>
      <c r="N20" s="4"/>
    </row>
    <row r="21" spans="1:14" s="3" customFormat="1" ht="12.75" customHeight="1">
      <c r="A21">
        <v>103.90625</v>
      </c>
      <c r="B21">
        <v>479</v>
      </c>
      <c r="C21">
        <v>450.3</v>
      </c>
      <c r="D21">
        <v>4316</v>
      </c>
      <c r="E21">
        <v>93.2</v>
      </c>
      <c r="F21" s="8">
        <f t="shared" si="0"/>
        <v>42.311055012096354</v>
      </c>
      <c r="G21" s="7">
        <f t="shared" si="1"/>
        <v>68.734999999999999</v>
      </c>
      <c r="H21" s="7">
        <f t="shared" si="2"/>
        <v>56.485198019801985</v>
      </c>
      <c r="I21" s="9"/>
      <c r="J21" s="5"/>
      <c r="L21" s="4"/>
      <c r="M21" s="4"/>
      <c r="N21" s="4"/>
    </row>
    <row r="22" spans="1:14" s="3" customFormat="1" ht="12.75" customHeight="1">
      <c r="A22">
        <v>103.90625</v>
      </c>
      <c r="B22">
        <v>450.4</v>
      </c>
      <c r="C22">
        <v>428.5</v>
      </c>
      <c r="D22">
        <v>4557</v>
      </c>
      <c r="E22">
        <v>83</v>
      </c>
      <c r="F22" s="8">
        <f t="shared" si="0"/>
        <v>39.784474597664875</v>
      </c>
      <c r="G22" s="7">
        <f t="shared" si="1"/>
        <v>61.212500000000006</v>
      </c>
      <c r="H22" s="7">
        <f t="shared" si="2"/>
        <v>53.112216774562079</v>
      </c>
      <c r="I22" s="9"/>
      <c r="J22" s="5"/>
      <c r="L22" s="4"/>
      <c r="M22" s="4"/>
      <c r="N22" s="4"/>
    </row>
    <row r="23" spans="1:14" s="3" customFormat="1" ht="12.75" customHeight="1">
      <c r="A23">
        <v>104.359375</v>
      </c>
      <c r="B23">
        <v>420.4</v>
      </c>
      <c r="C23">
        <v>405.5</v>
      </c>
      <c r="D23">
        <v>4789</v>
      </c>
      <c r="E23">
        <v>75</v>
      </c>
      <c r="F23" s="8">
        <f t="shared" si="0"/>
        <v>37.780056800252446</v>
      </c>
      <c r="G23" s="7">
        <f t="shared" si="1"/>
        <v>55.3125</v>
      </c>
      <c r="H23" s="7">
        <f t="shared" si="2"/>
        <v>50.436321877380045</v>
      </c>
      <c r="I23" s="9"/>
      <c r="J23" s="5"/>
      <c r="L23" s="4"/>
      <c r="M23" s="4"/>
      <c r="N23" s="4"/>
    </row>
    <row r="24" spans="1:14" s="3" customFormat="1" ht="12.75" customHeight="1">
      <c r="A24">
        <v>105.5625</v>
      </c>
      <c r="B24">
        <v>397.9</v>
      </c>
      <c r="C24">
        <v>375.8</v>
      </c>
      <c r="D24">
        <v>5028</v>
      </c>
      <c r="E24">
        <v>67</v>
      </c>
      <c r="F24" s="8">
        <f t="shared" si="0"/>
        <v>35.434521931208586</v>
      </c>
      <c r="G24" s="7">
        <f t="shared" si="1"/>
        <v>49.412500000000001</v>
      </c>
      <c r="H24" s="7">
        <f t="shared" si="2"/>
        <v>47.305036176694593</v>
      </c>
      <c r="I24" s="9"/>
      <c r="J24" s="5"/>
      <c r="L24" s="4"/>
      <c r="M24" s="4"/>
      <c r="N24" s="4"/>
    </row>
    <row r="25" spans="1:14" s="3" customFormat="1" ht="12.75" customHeight="1">
      <c r="A25">
        <v>104.796875</v>
      </c>
      <c r="B25">
        <v>377.1</v>
      </c>
      <c r="C25">
        <v>353.4</v>
      </c>
      <c r="D25">
        <v>5269</v>
      </c>
      <c r="E25">
        <v>60.2</v>
      </c>
      <c r="F25" s="8">
        <f t="shared" si="0"/>
        <v>33.364236878089827</v>
      </c>
      <c r="G25" s="7">
        <f t="shared" si="1"/>
        <v>44.397500000000008</v>
      </c>
      <c r="H25" s="7">
        <f t="shared" si="2"/>
        <v>44.541208587204885</v>
      </c>
      <c r="I25" s="9"/>
      <c r="J25" s="5"/>
      <c r="L25" s="4"/>
      <c r="M25" s="4"/>
      <c r="N25" s="4"/>
    </row>
    <row r="26" spans="1:14" s="3" customFormat="1" ht="12.75" customHeight="1">
      <c r="A26">
        <v>105.703125</v>
      </c>
      <c r="B26">
        <v>352.1</v>
      </c>
      <c r="C26">
        <v>345.4</v>
      </c>
      <c r="D26">
        <v>5508</v>
      </c>
      <c r="E26">
        <v>53.4</v>
      </c>
      <c r="F26" s="8">
        <f t="shared" si="0"/>
        <v>30.93796150205112</v>
      </c>
      <c r="G26" s="7">
        <f t="shared" si="1"/>
        <v>39.3825</v>
      </c>
      <c r="H26" s="7">
        <f t="shared" si="2"/>
        <v>41.302134424980956</v>
      </c>
      <c r="I26" s="9"/>
      <c r="J26" s="5"/>
      <c r="L26" s="4"/>
      <c r="M26" s="4"/>
      <c r="N26" s="4"/>
    </row>
    <row r="27" spans="1:14" s="3" customFormat="1" ht="12.75" customHeight="1">
      <c r="A27">
        <v>106.3125</v>
      </c>
      <c r="B27">
        <v>337</v>
      </c>
      <c r="C27">
        <v>332.7</v>
      </c>
      <c r="D27">
        <v>5756</v>
      </c>
      <c r="E27">
        <v>49</v>
      </c>
      <c r="F27" s="8">
        <f t="shared" si="0"/>
        <v>29.666982223624697</v>
      </c>
      <c r="G27" s="7">
        <f t="shared" si="1"/>
        <v>36.137500000000003</v>
      </c>
      <c r="H27" s="7">
        <f t="shared" si="2"/>
        <v>39.605378903274946</v>
      </c>
      <c r="I27" s="9"/>
      <c r="J27" s="5"/>
      <c r="L27" s="4"/>
      <c r="M27" s="4"/>
      <c r="N27" s="4"/>
    </row>
    <row r="28" spans="1:14" s="3" customFormat="1" ht="12.75" customHeight="1">
      <c r="A28">
        <v>107.359375</v>
      </c>
      <c r="B28">
        <v>315.2</v>
      </c>
      <c r="C28">
        <v>314.8</v>
      </c>
      <c r="D28">
        <v>5996</v>
      </c>
      <c r="E28">
        <v>44.4</v>
      </c>
      <c r="F28" s="8">
        <f t="shared" si="0"/>
        <v>28.002776901230668</v>
      </c>
      <c r="G28" s="7">
        <f t="shared" si="1"/>
        <v>32.744999999999997</v>
      </c>
      <c r="H28" s="7">
        <f t="shared" si="2"/>
        <v>37.383667174409744</v>
      </c>
      <c r="I28" s="9"/>
      <c r="J28" s="5"/>
      <c r="L28" s="4"/>
      <c r="M28" s="4"/>
      <c r="N28" s="4"/>
    </row>
    <row r="29" spans="1:14" s="3" customFormat="1" ht="12.75" customHeight="1">
      <c r="A29">
        <v>106.38375000000001</v>
      </c>
      <c r="B29">
        <v>298.7</v>
      </c>
      <c r="C29">
        <v>300.10000000000002</v>
      </c>
      <c r="D29">
        <v>6223</v>
      </c>
      <c r="E29">
        <v>39.799999999999997</v>
      </c>
      <c r="F29" s="8">
        <f t="shared" si="0"/>
        <v>26.051898601030818</v>
      </c>
      <c r="G29" s="7">
        <f t="shared" si="1"/>
        <v>29.352499999999999</v>
      </c>
      <c r="H29" s="7">
        <f t="shared" si="2"/>
        <v>34.779247429550644</v>
      </c>
      <c r="I29" s="9"/>
      <c r="J29" s="5"/>
      <c r="L29" s="4"/>
      <c r="M29" s="4"/>
      <c r="N29" s="4"/>
    </row>
    <row r="30" spans="1:14" s="3" customFormat="1" ht="12.75" customHeight="1">
      <c r="A30">
        <v>106.83275</v>
      </c>
      <c r="B30">
        <v>288.60000000000002</v>
      </c>
      <c r="C30">
        <v>282.7</v>
      </c>
      <c r="D30">
        <v>6464</v>
      </c>
      <c r="E30">
        <v>35.4</v>
      </c>
      <c r="F30" s="8">
        <f t="shared" si="0"/>
        <v>24.069170085200376</v>
      </c>
      <c r="G30" s="7">
        <f t="shared" si="1"/>
        <v>26.107500000000002</v>
      </c>
      <c r="H30" s="7">
        <f t="shared" si="2"/>
        <v>32.132307692307691</v>
      </c>
      <c r="I30" s="9"/>
      <c r="J30" s="5"/>
      <c r="L30" s="4"/>
      <c r="M30" s="4"/>
      <c r="N30" s="4"/>
    </row>
    <row r="31" spans="1:14" s="3" customFormat="1" ht="12.75" customHeight="1">
      <c r="A31">
        <v>107.23</v>
      </c>
      <c r="B31">
        <v>277.10000000000002</v>
      </c>
      <c r="C31">
        <v>295.10000000000002</v>
      </c>
      <c r="D31">
        <v>6679</v>
      </c>
      <c r="E31">
        <v>32</v>
      </c>
      <c r="F31" s="8">
        <f t="shared" si="0"/>
        <v>22.481119175344482</v>
      </c>
      <c r="G31" s="7">
        <f t="shared" si="1"/>
        <v>23.6</v>
      </c>
      <c r="H31" s="7">
        <f t="shared" si="2"/>
        <v>30.012261995430318</v>
      </c>
      <c r="I31" s="9"/>
      <c r="J31" s="5"/>
      <c r="L31" s="4"/>
      <c r="M31" s="4"/>
      <c r="N31" s="4"/>
    </row>
    <row r="32" spans="1:14" s="3" customFormat="1" ht="12.75" customHeight="1">
      <c r="A32">
        <v>106.58880000000001</v>
      </c>
      <c r="B32">
        <v>259.60000000000002</v>
      </c>
      <c r="C32">
        <v>256.60000000000002</v>
      </c>
      <c r="D32">
        <v>6975</v>
      </c>
      <c r="E32">
        <v>29.6</v>
      </c>
      <c r="F32" s="8">
        <f t="shared" si="0"/>
        <v>21.716629851688229</v>
      </c>
      <c r="G32" s="7">
        <f t="shared" si="1"/>
        <v>21.830000000000002</v>
      </c>
      <c r="H32" s="7">
        <f t="shared" si="2"/>
        <v>28.991669840060929</v>
      </c>
      <c r="I32" s="9"/>
      <c r="J32" s="5"/>
      <c r="L32" s="4"/>
      <c r="M32" s="4"/>
      <c r="N32" s="4"/>
    </row>
    <row r="33" spans="1:14" s="3" customFormat="1" ht="12.75" customHeight="1">
      <c r="A33">
        <v>105.3125</v>
      </c>
      <c r="B33">
        <v>247.5</v>
      </c>
      <c r="C33">
        <v>240.2</v>
      </c>
      <c r="D33">
        <v>7210</v>
      </c>
      <c r="E33">
        <v>26.2</v>
      </c>
      <c r="F33" s="8">
        <f t="shared" si="0"/>
        <v>19.869780161985904</v>
      </c>
      <c r="G33" s="7">
        <f t="shared" si="1"/>
        <v>19.322500000000002</v>
      </c>
      <c r="H33" s="7">
        <f t="shared" si="2"/>
        <v>26.526128141660323</v>
      </c>
      <c r="I33" s="9"/>
      <c r="J33" s="5"/>
      <c r="L33" s="4"/>
      <c r="M33" s="4"/>
      <c r="N33" s="4"/>
    </row>
    <row r="34" spans="1:14" s="3" customFormat="1" ht="12.75" customHeight="1">
      <c r="A34">
        <v>107.09375</v>
      </c>
      <c r="B34">
        <v>242.6</v>
      </c>
      <c r="C34">
        <v>248.9</v>
      </c>
      <c r="D34">
        <v>7444</v>
      </c>
      <c r="E34">
        <v>24</v>
      </c>
      <c r="F34" s="8">
        <f t="shared" si="0"/>
        <v>18.79204796465762</v>
      </c>
      <c r="G34" s="7">
        <f t="shared" si="1"/>
        <v>17.700000000000003</v>
      </c>
      <c r="H34" s="7">
        <f t="shared" si="2"/>
        <v>25.087357197258189</v>
      </c>
      <c r="I34" s="9"/>
      <c r="J34" s="5"/>
      <c r="L34" s="4"/>
      <c r="M34" s="4"/>
      <c r="N34" s="4"/>
    </row>
    <row r="35" spans="1:14" s="3" customFormat="1" ht="12.75" customHeight="1">
      <c r="A35">
        <v>107.515625</v>
      </c>
      <c r="B35">
        <v>230.5</v>
      </c>
      <c r="C35">
        <v>235.8</v>
      </c>
      <c r="D35">
        <v>7692</v>
      </c>
      <c r="E35">
        <v>22.8</v>
      </c>
      <c r="F35" s="8">
        <f t="shared" si="0"/>
        <v>18.447207320921429</v>
      </c>
      <c r="G35" s="7">
        <f t="shared" si="1"/>
        <v>16.815000000000001</v>
      </c>
      <c r="H35" s="7">
        <f t="shared" si="2"/>
        <v>24.626995430312263</v>
      </c>
      <c r="I35" s="9"/>
      <c r="J35" s="5"/>
      <c r="L35" s="4"/>
      <c r="M35" s="4"/>
      <c r="N35" s="4"/>
    </row>
    <row r="36" spans="1:14" s="3" customFormat="1" ht="12.75" customHeight="1">
      <c r="A36">
        <v>106.8125</v>
      </c>
      <c r="B36">
        <v>217.4</v>
      </c>
      <c r="C36">
        <v>229.2</v>
      </c>
      <c r="D36">
        <v>7915</v>
      </c>
      <c r="E36">
        <v>19.399999999999999</v>
      </c>
      <c r="F36" s="8">
        <f t="shared" si="0"/>
        <v>16.151362154202168</v>
      </c>
      <c r="G36" s="7">
        <f t="shared" si="1"/>
        <v>14.307499999999999</v>
      </c>
      <c r="H36" s="7">
        <f t="shared" si="2"/>
        <v>21.562045411271892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2013-01-02T20:07:14Z</cp:lastPrinted>
  <dcterms:created xsi:type="dcterms:W3CDTF">2009-05-07T18:21:17Z</dcterms:created>
  <dcterms:modified xsi:type="dcterms:W3CDTF">2013-01-02T20:56:44Z</dcterms:modified>
</cp:coreProperties>
</file>