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<sst xmlns="http://schemas.openxmlformats.org/spreadsheetml/2006/main" count="43" uniqueCount="13">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</sst>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48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62</c:v>
                </c:pt>
                <c:pt idx="7">
                  <c:v>204</c:v>
                </c:pt>
                <c:pt idx="8">
                  <c:v>383</c:v>
                </c:pt>
                <c:pt idx="9">
                  <c:v>543</c:v>
                </c:pt>
                <c:pt idx="10">
                  <c:v>706</c:v>
                </c:pt>
                <c:pt idx="11">
                  <c:v>867</c:v>
                </c:pt>
                <c:pt idx="12">
                  <c:v>1033</c:v>
                </c:pt>
                <c:pt idx="13">
                  <c:v>1192</c:v>
                </c:pt>
                <c:pt idx="14">
                  <c:v>1356</c:v>
                </c:pt>
                <c:pt idx="15">
                  <c:v>1518</c:v>
                </c:pt>
                <c:pt idx="16">
                  <c:v>1681</c:v>
                </c:pt>
                <c:pt idx="17">
                  <c:v>1840</c:v>
                </c:pt>
                <c:pt idx="18">
                  <c:v>2004</c:v>
                </c:pt>
                <c:pt idx="19">
                  <c:v>2165</c:v>
                </c:pt>
                <c:pt idx="20">
                  <c:v>2330</c:v>
                </c:pt>
                <c:pt idx="21">
                  <c:v>2490</c:v>
                </c:pt>
                <c:pt idx="22">
                  <c:v>2662</c:v>
                </c:pt>
                <c:pt idx="23">
                  <c:v>2848</c:v>
                </c:pt>
                <c:pt idx="24">
                  <c:v>3032</c:v>
                </c:pt>
                <c:pt idx="25">
                  <c:v>3206</c:v>
                </c:pt>
                <c:pt idx="26">
                  <c:v>3395</c:v>
                </c:pt>
                <c:pt idx="27">
                  <c:v>3542</c:v>
                </c:pt>
                <c:pt idx="28">
                  <c:v>3678</c:v>
                </c:pt>
                <c:pt idx="29">
                  <c:v>3835</c:v>
                </c:pt>
                <c:pt idx="30">
                  <c:v>3991</c:v>
                </c:pt>
                <c:pt idx="31">
                  <c:v>4141</c:v>
                </c:pt>
                <c:pt idx="32">
                  <c:v>4291</c:v>
                </c:pt>
                <c:pt idx="33">
                  <c:v>4436</c:v>
                </c:pt>
                <c:pt idx="34">
                  <c:v>4587</c:v>
                </c:pt>
                <c:pt idx="35">
                  <c:v>4737</c:v>
                </c:pt>
                <c:pt idx="36">
                  <c:v>4877</c:v>
                </c:pt>
                <c:pt idx="37">
                  <c:v>5033</c:v>
                </c:pt>
                <c:pt idx="38">
                  <c:v>5186</c:v>
                </c:pt>
                <c:pt idx="39">
                  <c:v>5334</c:v>
                </c:pt>
                <c:pt idx="40">
                  <c:v>5492</c:v>
                </c:pt>
                <c:pt idx="41">
                  <c:v>5654</c:v>
                </c:pt>
                <c:pt idx="42">
                  <c:v>5811</c:v>
                </c:pt>
                <c:pt idx="43">
                  <c:v>5959</c:v>
                </c:pt>
                <c:pt idx="44">
                  <c:v>6124</c:v>
                </c:pt>
                <c:pt idx="45">
                  <c:v>6280</c:v>
                </c:pt>
                <c:pt idx="46">
                  <c:v>6431</c:v>
                </c:pt>
                <c:pt idx="47">
                  <c:v>6582</c:v>
                </c:pt>
                <c:pt idx="48">
                  <c:v>6769</c:v>
                </c:pt>
                <c:pt idx="49">
                  <c:v>6895</c:v>
                </c:pt>
                <c:pt idx="50">
                  <c:v>7062</c:v>
                </c:pt>
                <c:pt idx="51">
                  <c:v>7263</c:v>
                </c:pt>
                <c:pt idx="52">
                  <c:v>7424</c:v>
                </c:pt>
                <c:pt idx="53">
                  <c:v>7580</c:v>
                </c:pt>
                <c:pt idx="54">
                  <c:v>7736</c:v>
                </c:pt>
                <c:pt idx="55">
                  <c:v>7903</c:v>
                </c:pt>
                <c:pt idx="56">
                  <c:v>8049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125.81750000000001</c:v>
                </c:pt>
                <c:pt idx="1">
                  <c:v>125.81750000000001</c:v>
                </c:pt>
                <c:pt idx="2">
                  <c:v>126.70250000000001</c:v>
                </c:pt>
                <c:pt idx="3">
                  <c:v>126.70250000000001</c:v>
                </c:pt>
                <c:pt idx="4">
                  <c:v>126.70250000000001</c:v>
                </c:pt>
                <c:pt idx="5">
                  <c:v>126.70250000000001</c:v>
                </c:pt>
                <c:pt idx="6">
                  <c:v>126.70250000000001</c:v>
                </c:pt>
                <c:pt idx="7">
                  <c:v>125.81750000000001</c:v>
                </c:pt>
                <c:pt idx="8">
                  <c:v>124.0475</c:v>
                </c:pt>
                <c:pt idx="9">
                  <c:v>121.54000000000002</c:v>
                </c:pt>
                <c:pt idx="10">
                  <c:v>119.77000000000001</c:v>
                </c:pt>
                <c:pt idx="11">
                  <c:v>118</c:v>
                </c:pt>
                <c:pt idx="12">
                  <c:v>116.23</c:v>
                </c:pt>
                <c:pt idx="13">
                  <c:v>116.23</c:v>
                </c:pt>
                <c:pt idx="14">
                  <c:v>115.34500000000001</c:v>
                </c:pt>
                <c:pt idx="15">
                  <c:v>115.34500000000001</c:v>
                </c:pt>
                <c:pt idx="16">
                  <c:v>115.34500000000001</c:v>
                </c:pt>
                <c:pt idx="17">
                  <c:v>114.46</c:v>
                </c:pt>
                <c:pt idx="18">
                  <c:v>114.46</c:v>
                </c:pt>
                <c:pt idx="19">
                  <c:v>114.46</c:v>
                </c:pt>
                <c:pt idx="20">
                  <c:v>114.46</c:v>
                </c:pt>
                <c:pt idx="21">
                  <c:v>113.575</c:v>
                </c:pt>
                <c:pt idx="22">
                  <c:v>113.575</c:v>
                </c:pt>
                <c:pt idx="23">
                  <c:v>113.575</c:v>
                </c:pt>
                <c:pt idx="24">
                  <c:v>113.575</c:v>
                </c:pt>
                <c:pt idx="25">
                  <c:v>112.69000000000001</c:v>
                </c:pt>
                <c:pt idx="26">
                  <c:v>112.69000000000001</c:v>
                </c:pt>
                <c:pt idx="27">
                  <c:v>112.69000000000001</c:v>
                </c:pt>
                <c:pt idx="28">
                  <c:v>111.95250000000001</c:v>
                </c:pt>
                <c:pt idx="29">
                  <c:v>108.41250000000001</c:v>
                </c:pt>
                <c:pt idx="30">
                  <c:v>103.10250000000002</c:v>
                </c:pt>
                <c:pt idx="31">
                  <c:v>98.825000000000003</c:v>
                </c:pt>
                <c:pt idx="32">
                  <c:v>94.4</c:v>
                </c:pt>
                <c:pt idx="33">
                  <c:v>89.975000000000009</c:v>
                </c:pt>
                <c:pt idx="34">
                  <c:v>83.927500000000009</c:v>
                </c:pt>
                <c:pt idx="35">
                  <c:v>80.387500000000003</c:v>
                </c:pt>
                <c:pt idx="36">
                  <c:v>74.34</c:v>
                </c:pt>
                <c:pt idx="37">
                  <c:v>70.800000000000011</c:v>
                </c:pt>
                <c:pt idx="38">
                  <c:v>65.637500000000003</c:v>
                </c:pt>
                <c:pt idx="39">
                  <c:v>62.097500000000004</c:v>
                </c:pt>
                <c:pt idx="40">
                  <c:v>57.672500000000007</c:v>
                </c:pt>
                <c:pt idx="41">
                  <c:v>54.28</c:v>
                </c:pt>
                <c:pt idx="42">
                  <c:v>50.74</c:v>
                </c:pt>
                <c:pt idx="43">
                  <c:v>48.085000000000008</c:v>
                </c:pt>
                <c:pt idx="44">
                  <c:v>44.692500000000003</c:v>
                </c:pt>
                <c:pt idx="45">
                  <c:v>42.037500000000001</c:v>
                </c:pt>
                <c:pt idx="46">
                  <c:v>39.3825</c:v>
                </c:pt>
                <c:pt idx="47">
                  <c:v>36.727499999999999</c:v>
                </c:pt>
                <c:pt idx="48">
                  <c:v>34.22</c:v>
                </c:pt>
                <c:pt idx="49">
                  <c:v>32.450000000000003</c:v>
                </c:pt>
                <c:pt idx="50">
                  <c:v>29.795000000000002</c:v>
                </c:pt>
                <c:pt idx="51">
                  <c:v>28.910000000000004</c:v>
                </c:pt>
                <c:pt idx="52">
                  <c:v>25.37</c:v>
                </c:pt>
                <c:pt idx="53">
                  <c:v>23.6</c:v>
                </c:pt>
                <c:pt idx="54">
                  <c:v>21.977500000000003</c:v>
                </c:pt>
                <c:pt idx="55">
                  <c:v>21.092500000000001</c:v>
                </c:pt>
                <c:pt idx="56">
                  <c:v>20.2075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93272320"/>
        <c:axId val="93311360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data'!$D$3:$D$4681</c:f>
              <c:numCache>
                <c:formatCode>General</c:formatCode>
                <c:ptCount val="4665"/>
                <c:pt idx="0">
                  <c:v>48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62</c:v>
                </c:pt>
                <c:pt idx="7">
                  <c:v>204</c:v>
                </c:pt>
                <c:pt idx="8">
                  <c:v>383</c:v>
                </c:pt>
                <c:pt idx="9">
                  <c:v>543</c:v>
                </c:pt>
                <c:pt idx="10">
                  <c:v>706</c:v>
                </c:pt>
                <c:pt idx="11">
                  <c:v>867</c:v>
                </c:pt>
                <c:pt idx="12">
                  <c:v>1033</c:v>
                </c:pt>
                <c:pt idx="13">
                  <c:v>1192</c:v>
                </c:pt>
                <c:pt idx="14">
                  <c:v>1356</c:v>
                </c:pt>
                <c:pt idx="15">
                  <c:v>1518</c:v>
                </c:pt>
                <c:pt idx="16">
                  <c:v>1681</c:v>
                </c:pt>
                <c:pt idx="17">
                  <c:v>1840</c:v>
                </c:pt>
                <c:pt idx="18">
                  <c:v>2004</c:v>
                </c:pt>
                <c:pt idx="19">
                  <c:v>2165</c:v>
                </c:pt>
                <c:pt idx="20">
                  <c:v>2330</c:v>
                </c:pt>
                <c:pt idx="21">
                  <c:v>2490</c:v>
                </c:pt>
                <c:pt idx="22">
                  <c:v>2662</c:v>
                </c:pt>
                <c:pt idx="23">
                  <c:v>2848</c:v>
                </c:pt>
                <c:pt idx="24">
                  <c:v>3032</c:v>
                </c:pt>
                <c:pt idx="25">
                  <c:v>3206</c:v>
                </c:pt>
                <c:pt idx="26">
                  <c:v>3395</c:v>
                </c:pt>
                <c:pt idx="27">
                  <c:v>3542</c:v>
                </c:pt>
                <c:pt idx="28">
                  <c:v>3678</c:v>
                </c:pt>
                <c:pt idx="29">
                  <c:v>3835</c:v>
                </c:pt>
                <c:pt idx="30">
                  <c:v>3991</c:v>
                </c:pt>
                <c:pt idx="31">
                  <c:v>4141</c:v>
                </c:pt>
                <c:pt idx="32">
                  <c:v>4291</c:v>
                </c:pt>
                <c:pt idx="33">
                  <c:v>4436</c:v>
                </c:pt>
                <c:pt idx="34">
                  <c:v>4587</c:v>
                </c:pt>
                <c:pt idx="35">
                  <c:v>4737</c:v>
                </c:pt>
                <c:pt idx="36">
                  <c:v>4877</c:v>
                </c:pt>
                <c:pt idx="37">
                  <c:v>5033</c:v>
                </c:pt>
                <c:pt idx="38">
                  <c:v>5186</c:v>
                </c:pt>
                <c:pt idx="39">
                  <c:v>5334</c:v>
                </c:pt>
                <c:pt idx="40">
                  <c:v>5492</c:v>
                </c:pt>
                <c:pt idx="41">
                  <c:v>5654</c:v>
                </c:pt>
                <c:pt idx="42">
                  <c:v>5811</c:v>
                </c:pt>
                <c:pt idx="43">
                  <c:v>5959</c:v>
                </c:pt>
                <c:pt idx="44">
                  <c:v>6124</c:v>
                </c:pt>
                <c:pt idx="45">
                  <c:v>6280</c:v>
                </c:pt>
                <c:pt idx="46">
                  <c:v>6431</c:v>
                </c:pt>
                <c:pt idx="47">
                  <c:v>6582</c:v>
                </c:pt>
                <c:pt idx="48">
                  <c:v>6769</c:v>
                </c:pt>
                <c:pt idx="49">
                  <c:v>6895</c:v>
                </c:pt>
                <c:pt idx="50">
                  <c:v>7062</c:v>
                </c:pt>
                <c:pt idx="51">
                  <c:v>7263</c:v>
                </c:pt>
                <c:pt idx="52">
                  <c:v>7424</c:v>
                </c:pt>
                <c:pt idx="53">
                  <c:v>7580</c:v>
                </c:pt>
                <c:pt idx="54">
                  <c:v>7736</c:v>
                </c:pt>
                <c:pt idx="55">
                  <c:v>7903</c:v>
                </c:pt>
                <c:pt idx="56">
                  <c:v>8049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1.1498933739527801</c:v>
                </c:pt>
                <c:pt idx="1">
                  <c:v>1.1978055978674793</c:v>
                </c:pt>
                <c:pt idx="2">
                  <c:v>1.2303555788271134</c:v>
                </c:pt>
                <c:pt idx="3">
                  <c:v>1.2544801980198022</c:v>
                </c:pt>
                <c:pt idx="4">
                  <c:v>1.3027294364051791</c:v>
                </c:pt>
                <c:pt idx="5">
                  <c:v>1.3509786747905561</c:v>
                </c:pt>
                <c:pt idx="6">
                  <c:v>1.4957263899466873</c:v>
                </c:pt>
                <c:pt idx="7">
                  <c:v>4.8870468392993143</c:v>
                </c:pt>
                <c:pt idx="8">
                  <c:v>9.0461143373952773</c:v>
                </c:pt>
                <c:pt idx="9">
                  <c:v>12.565921553693833</c:v>
                </c:pt>
                <c:pt idx="10">
                  <c:v>16.100079969535418</c:v>
                </c:pt>
                <c:pt idx="11">
                  <c:v>19.47943640517898</c:v>
                </c:pt>
                <c:pt idx="12">
                  <c:v>22.860927265803504</c:v>
                </c:pt>
                <c:pt idx="13">
                  <c:v>26.379695354150801</c:v>
                </c:pt>
                <c:pt idx="14">
                  <c:v>29.780620715917745</c:v>
                </c:pt>
                <c:pt idx="15">
                  <c:v>33.338482482863675</c:v>
                </c:pt>
                <c:pt idx="16">
                  <c:v>36.918306359482109</c:v>
                </c:pt>
                <c:pt idx="17">
                  <c:v>40.100228484386896</c:v>
                </c:pt>
                <c:pt idx="18">
                  <c:v>43.674379284082256</c:v>
                </c:pt>
                <c:pt idx="19">
                  <c:v>47.183149276466104</c:v>
                </c:pt>
                <c:pt idx="20">
                  <c:v>50.779093678598628</c:v>
                </c:pt>
                <c:pt idx="21">
                  <c:v>53.84648705255141</c:v>
                </c:pt>
                <c:pt idx="22">
                  <c:v>57.566003427265805</c:v>
                </c:pt>
                <c:pt idx="23">
                  <c:v>61.588271134805794</c:v>
                </c:pt>
                <c:pt idx="24">
                  <c:v>65.567288651942121</c:v>
                </c:pt>
                <c:pt idx="25">
                  <c:v>68.789821020563593</c:v>
                </c:pt>
                <c:pt idx="26">
                  <c:v>72.845116146230012</c:v>
                </c:pt>
                <c:pt idx="27">
                  <c:v>75.999234577303895</c:v>
                </c:pt>
                <c:pt idx="28">
                  <c:v>78.4008558644326</c:v>
                </c:pt>
                <c:pt idx="29">
                  <c:v>79.162592821782184</c:v>
                </c:pt>
                <c:pt idx="30">
                  <c:v>78.347691831683179</c:v>
                </c:pt>
                <c:pt idx="31">
                  <c:v>77.919711538461542</c:v>
                </c:pt>
                <c:pt idx="32">
                  <c:v>77.126884996191933</c:v>
                </c:pt>
                <c:pt idx="33">
                  <c:v>75.995639756283325</c:v>
                </c:pt>
                <c:pt idx="34">
                  <c:v>73.300731626047238</c:v>
                </c:pt>
                <c:pt idx="35">
                  <c:v>72.50487195354151</c:v>
                </c:pt>
                <c:pt idx="36">
                  <c:v>69.032022086824071</c:v>
                </c:pt>
                <c:pt idx="37">
                  <c:v>67.847753236862161</c:v>
                </c:pt>
                <c:pt idx="38">
                  <c:v>64.812657083015992</c:v>
                </c:pt>
                <c:pt idx="39">
                  <c:v>63.067034463061688</c:v>
                </c:pt>
                <c:pt idx="40">
                  <c:v>60.307953160700698</c:v>
                </c:pt>
                <c:pt idx="41">
                  <c:v>58.434714394516377</c:v>
                </c:pt>
                <c:pt idx="42">
                  <c:v>56.140544554455445</c:v>
                </c:pt>
                <c:pt idx="43">
                  <c:v>54.557980769230781</c:v>
                </c:pt>
                <c:pt idx="44">
                  <c:v>52.112884615384615</c:v>
                </c:pt>
                <c:pt idx="45">
                  <c:v>50.265708301599389</c:v>
                </c:pt>
                <c:pt idx="46">
                  <c:v>48.223316355674029</c:v>
                </c:pt>
                <c:pt idx="47">
                  <c:v>46.028256854531605</c:v>
                </c:pt>
                <c:pt idx="48">
                  <c:v>44.104185072353388</c:v>
                </c:pt>
                <c:pt idx="49">
                  <c:v>42.601437547600916</c:v>
                </c:pt>
                <c:pt idx="50">
                  <c:v>40.06326923076923</c:v>
                </c:pt>
                <c:pt idx="51">
                  <c:v>39.97968964204113</c:v>
                </c:pt>
                <c:pt idx="52">
                  <c:v>35.861934501142422</c:v>
                </c:pt>
                <c:pt idx="53">
                  <c:v>34.060929169840058</c:v>
                </c:pt>
                <c:pt idx="54">
                  <c:v>32.372037319116536</c:v>
                </c:pt>
                <c:pt idx="55">
                  <c:v>31.739152227722773</c:v>
                </c:pt>
                <c:pt idx="56">
                  <c:v>30.969186500380808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93272320"/>
        <c:axId val="9331136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48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62</c:v>
                </c:pt>
                <c:pt idx="7">
                  <c:v>204</c:v>
                </c:pt>
                <c:pt idx="8">
                  <c:v>383</c:v>
                </c:pt>
                <c:pt idx="9">
                  <c:v>543</c:v>
                </c:pt>
                <c:pt idx="10">
                  <c:v>706</c:v>
                </c:pt>
                <c:pt idx="11">
                  <c:v>867</c:v>
                </c:pt>
                <c:pt idx="12">
                  <c:v>1033</c:v>
                </c:pt>
                <c:pt idx="13">
                  <c:v>1192</c:v>
                </c:pt>
                <c:pt idx="14">
                  <c:v>1356</c:v>
                </c:pt>
                <c:pt idx="15">
                  <c:v>1518</c:v>
                </c:pt>
                <c:pt idx="16">
                  <c:v>1681</c:v>
                </c:pt>
                <c:pt idx="17">
                  <c:v>1840</c:v>
                </c:pt>
                <c:pt idx="18">
                  <c:v>2004</c:v>
                </c:pt>
                <c:pt idx="19">
                  <c:v>2165</c:v>
                </c:pt>
                <c:pt idx="20">
                  <c:v>2330</c:v>
                </c:pt>
                <c:pt idx="21">
                  <c:v>2490</c:v>
                </c:pt>
                <c:pt idx="22">
                  <c:v>2662</c:v>
                </c:pt>
                <c:pt idx="23">
                  <c:v>2848</c:v>
                </c:pt>
                <c:pt idx="24">
                  <c:v>3032</c:v>
                </c:pt>
                <c:pt idx="25">
                  <c:v>3206</c:v>
                </c:pt>
                <c:pt idx="26">
                  <c:v>3395</c:v>
                </c:pt>
                <c:pt idx="27">
                  <c:v>3542</c:v>
                </c:pt>
                <c:pt idx="28">
                  <c:v>3678</c:v>
                </c:pt>
                <c:pt idx="29">
                  <c:v>3835</c:v>
                </c:pt>
                <c:pt idx="30">
                  <c:v>3991</c:v>
                </c:pt>
                <c:pt idx="31">
                  <c:v>4141</c:v>
                </c:pt>
                <c:pt idx="32">
                  <c:v>4291</c:v>
                </c:pt>
                <c:pt idx="33">
                  <c:v>4436</c:v>
                </c:pt>
                <c:pt idx="34">
                  <c:v>4587</c:v>
                </c:pt>
                <c:pt idx="35">
                  <c:v>4737</c:v>
                </c:pt>
                <c:pt idx="36">
                  <c:v>4877</c:v>
                </c:pt>
                <c:pt idx="37">
                  <c:v>5033</c:v>
                </c:pt>
                <c:pt idx="38">
                  <c:v>5186</c:v>
                </c:pt>
                <c:pt idx="39">
                  <c:v>5334</c:v>
                </c:pt>
                <c:pt idx="40">
                  <c:v>5492</c:v>
                </c:pt>
                <c:pt idx="41">
                  <c:v>5654</c:v>
                </c:pt>
                <c:pt idx="42">
                  <c:v>5811</c:v>
                </c:pt>
                <c:pt idx="43">
                  <c:v>5959</c:v>
                </c:pt>
                <c:pt idx="44">
                  <c:v>6124</c:v>
                </c:pt>
                <c:pt idx="45">
                  <c:v>6280</c:v>
                </c:pt>
                <c:pt idx="46">
                  <c:v>6431</c:v>
                </c:pt>
                <c:pt idx="47">
                  <c:v>6582</c:v>
                </c:pt>
                <c:pt idx="48">
                  <c:v>6769</c:v>
                </c:pt>
                <c:pt idx="49">
                  <c:v>6895</c:v>
                </c:pt>
                <c:pt idx="50">
                  <c:v>7062</c:v>
                </c:pt>
                <c:pt idx="51">
                  <c:v>7263</c:v>
                </c:pt>
                <c:pt idx="52">
                  <c:v>7424</c:v>
                </c:pt>
                <c:pt idx="53">
                  <c:v>7580</c:v>
                </c:pt>
                <c:pt idx="54">
                  <c:v>7736</c:v>
                </c:pt>
                <c:pt idx="55">
                  <c:v>7903</c:v>
                </c:pt>
                <c:pt idx="56">
                  <c:v>8049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76.5</c:v>
                </c:pt>
                <c:pt idx="1">
                  <c:v>76.5</c:v>
                </c:pt>
                <c:pt idx="2">
                  <c:v>76.2</c:v>
                </c:pt>
                <c:pt idx="3">
                  <c:v>76.900000000000006</c:v>
                </c:pt>
                <c:pt idx="4">
                  <c:v>76.099999999999994</c:v>
                </c:pt>
                <c:pt idx="5">
                  <c:v>76.7</c:v>
                </c:pt>
                <c:pt idx="6">
                  <c:v>77</c:v>
                </c:pt>
                <c:pt idx="7">
                  <c:v>77.599999999999994</c:v>
                </c:pt>
                <c:pt idx="8">
                  <c:v>78.3</c:v>
                </c:pt>
                <c:pt idx="9">
                  <c:v>94.3</c:v>
                </c:pt>
                <c:pt idx="10">
                  <c:v>124.2</c:v>
                </c:pt>
                <c:pt idx="11">
                  <c:v>149.1</c:v>
                </c:pt>
                <c:pt idx="12">
                  <c:v>175.9</c:v>
                </c:pt>
                <c:pt idx="13">
                  <c:v>201.7</c:v>
                </c:pt>
                <c:pt idx="14">
                  <c:v>229</c:v>
                </c:pt>
                <c:pt idx="15">
                  <c:v>254.3</c:v>
                </c:pt>
                <c:pt idx="16">
                  <c:v>282.2</c:v>
                </c:pt>
                <c:pt idx="17">
                  <c:v>309.8</c:v>
                </c:pt>
                <c:pt idx="18">
                  <c:v>337.4</c:v>
                </c:pt>
                <c:pt idx="19">
                  <c:v>363.1</c:v>
                </c:pt>
                <c:pt idx="20">
                  <c:v>389.8</c:v>
                </c:pt>
                <c:pt idx="21">
                  <c:v>417.5</c:v>
                </c:pt>
                <c:pt idx="22">
                  <c:v>450.8</c:v>
                </c:pt>
                <c:pt idx="23">
                  <c:v>476.3</c:v>
                </c:pt>
                <c:pt idx="24">
                  <c:v>507</c:v>
                </c:pt>
                <c:pt idx="25">
                  <c:v>540</c:v>
                </c:pt>
                <c:pt idx="26">
                  <c:v>576.20000000000005</c:v>
                </c:pt>
                <c:pt idx="27">
                  <c:v>601.4</c:v>
                </c:pt>
                <c:pt idx="28">
                  <c:v>642.79999999999995</c:v>
                </c:pt>
                <c:pt idx="29">
                  <c:v>621.6</c:v>
                </c:pt>
                <c:pt idx="30">
                  <c:v>593.1</c:v>
                </c:pt>
                <c:pt idx="31">
                  <c:v>602.5</c:v>
                </c:pt>
                <c:pt idx="32">
                  <c:v>608.70000000000005</c:v>
                </c:pt>
                <c:pt idx="33">
                  <c:v>600.20000000000005</c:v>
                </c:pt>
                <c:pt idx="34">
                  <c:v>589.4</c:v>
                </c:pt>
                <c:pt idx="35">
                  <c:v>568.9</c:v>
                </c:pt>
                <c:pt idx="36">
                  <c:v>565.29999999999995</c:v>
                </c:pt>
                <c:pt idx="37">
                  <c:v>544.9</c:v>
                </c:pt>
                <c:pt idx="38">
                  <c:v>528.4</c:v>
                </c:pt>
                <c:pt idx="39">
                  <c:v>498.5</c:v>
                </c:pt>
                <c:pt idx="40">
                  <c:v>488.5</c:v>
                </c:pt>
                <c:pt idx="41">
                  <c:v>476.2</c:v>
                </c:pt>
                <c:pt idx="42">
                  <c:v>464.2</c:v>
                </c:pt>
                <c:pt idx="43">
                  <c:v>459.2</c:v>
                </c:pt>
                <c:pt idx="44">
                  <c:v>436.3</c:v>
                </c:pt>
                <c:pt idx="45">
                  <c:v>424.8</c:v>
                </c:pt>
                <c:pt idx="46">
                  <c:v>413.1</c:v>
                </c:pt>
                <c:pt idx="47">
                  <c:v>393.4</c:v>
                </c:pt>
                <c:pt idx="48">
                  <c:v>384.3</c:v>
                </c:pt>
                <c:pt idx="49">
                  <c:v>389.6</c:v>
                </c:pt>
                <c:pt idx="50">
                  <c:v>352.9</c:v>
                </c:pt>
                <c:pt idx="51">
                  <c:v>368.1</c:v>
                </c:pt>
                <c:pt idx="52">
                  <c:v>348.3</c:v>
                </c:pt>
                <c:pt idx="53">
                  <c:v>301.39999999999998</c:v>
                </c:pt>
                <c:pt idx="54">
                  <c:v>332.1</c:v>
                </c:pt>
                <c:pt idx="55">
                  <c:v>313.60000000000002</c:v>
                </c:pt>
                <c:pt idx="56">
                  <c:v>311.2</c:v>
                </c:pt>
              </c:numCache>
            </c:numRef>
          </c:yVal>
          <c:smooth val="1"/>
        </c:ser>
        <c:axId val="93312896"/>
        <c:axId val="93314432"/>
      </c:scatterChart>
      <c:valAx>
        <c:axId val="9327232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11360"/>
        <c:crosses val="autoZero"/>
        <c:crossBetween val="midCat"/>
      </c:valAx>
      <c:valAx>
        <c:axId val="93311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72320"/>
        <c:crosses val="autoZero"/>
        <c:crossBetween val="midCat"/>
      </c:valAx>
      <c:valAx>
        <c:axId val="93312896"/>
        <c:scaling>
          <c:orientation val="minMax"/>
        </c:scaling>
        <c:delete val="1"/>
        <c:axPos val="b"/>
        <c:numFmt formatCode="General" sourceLinked="1"/>
        <c:tickLblPos val="none"/>
        <c:crossAx val="93314432"/>
        <c:crosses val="autoZero"/>
        <c:crossBetween val="midCat"/>
      </c:valAx>
      <c:valAx>
        <c:axId val="9331443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1289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3"/>
          <c:y val="0.91570085602044893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48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62</c:v>
                </c:pt>
                <c:pt idx="7">
                  <c:v>204</c:v>
                </c:pt>
                <c:pt idx="8">
                  <c:v>383</c:v>
                </c:pt>
                <c:pt idx="9">
                  <c:v>543</c:v>
                </c:pt>
                <c:pt idx="10">
                  <c:v>706</c:v>
                </c:pt>
                <c:pt idx="11">
                  <c:v>867</c:v>
                </c:pt>
                <c:pt idx="12">
                  <c:v>1033</c:v>
                </c:pt>
                <c:pt idx="13">
                  <c:v>1192</c:v>
                </c:pt>
                <c:pt idx="14">
                  <c:v>1356</c:v>
                </c:pt>
                <c:pt idx="15">
                  <c:v>1518</c:v>
                </c:pt>
                <c:pt idx="16">
                  <c:v>1681</c:v>
                </c:pt>
                <c:pt idx="17">
                  <c:v>1840</c:v>
                </c:pt>
                <c:pt idx="18">
                  <c:v>2004</c:v>
                </c:pt>
                <c:pt idx="19">
                  <c:v>2165</c:v>
                </c:pt>
                <c:pt idx="20">
                  <c:v>2330</c:v>
                </c:pt>
                <c:pt idx="21">
                  <c:v>2490</c:v>
                </c:pt>
                <c:pt idx="22">
                  <c:v>2662</c:v>
                </c:pt>
                <c:pt idx="23">
                  <c:v>2848</c:v>
                </c:pt>
                <c:pt idx="24">
                  <c:v>3032</c:v>
                </c:pt>
                <c:pt idx="25">
                  <c:v>3206</c:v>
                </c:pt>
                <c:pt idx="26">
                  <c:v>3395</c:v>
                </c:pt>
                <c:pt idx="27">
                  <c:v>3542</c:v>
                </c:pt>
                <c:pt idx="28">
                  <c:v>3678</c:v>
                </c:pt>
                <c:pt idx="29">
                  <c:v>3835</c:v>
                </c:pt>
                <c:pt idx="30">
                  <c:v>3991</c:v>
                </c:pt>
                <c:pt idx="31">
                  <c:v>4141</c:v>
                </c:pt>
                <c:pt idx="32">
                  <c:v>4291</c:v>
                </c:pt>
                <c:pt idx="33">
                  <c:v>4436</c:v>
                </c:pt>
                <c:pt idx="34">
                  <c:v>4587</c:v>
                </c:pt>
                <c:pt idx="35">
                  <c:v>4737</c:v>
                </c:pt>
                <c:pt idx="36">
                  <c:v>4877</c:v>
                </c:pt>
                <c:pt idx="37">
                  <c:v>5033</c:v>
                </c:pt>
                <c:pt idx="38">
                  <c:v>5186</c:v>
                </c:pt>
                <c:pt idx="39">
                  <c:v>5334</c:v>
                </c:pt>
                <c:pt idx="40">
                  <c:v>5492</c:v>
                </c:pt>
                <c:pt idx="41">
                  <c:v>5654</c:v>
                </c:pt>
                <c:pt idx="42">
                  <c:v>5811</c:v>
                </c:pt>
                <c:pt idx="43">
                  <c:v>5959</c:v>
                </c:pt>
                <c:pt idx="44">
                  <c:v>6124</c:v>
                </c:pt>
                <c:pt idx="45">
                  <c:v>6280</c:v>
                </c:pt>
                <c:pt idx="46">
                  <c:v>6431</c:v>
                </c:pt>
                <c:pt idx="47">
                  <c:v>6582</c:v>
                </c:pt>
                <c:pt idx="48">
                  <c:v>6769</c:v>
                </c:pt>
                <c:pt idx="49">
                  <c:v>6895</c:v>
                </c:pt>
                <c:pt idx="50">
                  <c:v>7062</c:v>
                </c:pt>
                <c:pt idx="51">
                  <c:v>7263</c:v>
                </c:pt>
                <c:pt idx="52">
                  <c:v>7424</c:v>
                </c:pt>
                <c:pt idx="53">
                  <c:v>7580</c:v>
                </c:pt>
                <c:pt idx="54">
                  <c:v>7736</c:v>
                </c:pt>
                <c:pt idx="55">
                  <c:v>7903</c:v>
                </c:pt>
                <c:pt idx="56">
                  <c:v>8049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170.6</c:v>
                </c:pt>
                <c:pt idx="1">
                  <c:v>170.6</c:v>
                </c:pt>
                <c:pt idx="2">
                  <c:v>171.8</c:v>
                </c:pt>
                <c:pt idx="3">
                  <c:v>171.8</c:v>
                </c:pt>
                <c:pt idx="4">
                  <c:v>171.8</c:v>
                </c:pt>
                <c:pt idx="5">
                  <c:v>171.8</c:v>
                </c:pt>
                <c:pt idx="6">
                  <c:v>171.8</c:v>
                </c:pt>
                <c:pt idx="7">
                  <c:v>170.6</c:v>
                </c:pt>
                <c:pt idx="8">
                  <c:v>168.2</c:v>
                </c:pt>
                <c:pt idx="9">
                  <c:v>164.8</c:v>
                </c:pt>
                <c:pt idx="10">
                  <c:v>162.4</c:v>
                </c:pt>
                <c:pt idx="11">
                  <c:v>160</c:v>
                </c:pt>
                <c:pt idx="12">
                  <c:v>157.6</c:v>
                </c:pt>
                <c:pt idx="13">
                  <c:v>157.6</c:v>
                </c:pt>
                <c:pt idx="14">
                  <c:v>156.4</c:v>
                </c:pt>
                <c:pt idx="15">
                  <c:v>156.4</c:v>
                </c:pt>
                <c:pt idx="16">
                  <c:v>156.4</c:v>
                </c:pt>
                <c:pt idx="17">
                  <c:v>155.19999999999999</c:v>
                </c:pt>
                <c:pt idx="18">
                  <c:v>155.19999999999999</c:v>
                </c:pt>
                <c:pt idx="19">
                  <c:v>155.19999999999999</c:v>
                </c:pt>
                <c:pt idx="20">
                  <c:v>155.19999999999999</c:v>
                </c:pt>
                <c:pt idx="21">
                  <c:v>154</c:v>
                </c:pt>
                <c:pt idx="22">
                  <c:v>154</c:v>
                </c:pt>
                <c:pt idx="23">
                  <c:v>154</c:v>
                </c:pt>
                <c:pt idx="24">
                  <c:v>154</c:v>
                </c:pt>
                <c:pt idx="25">
                  <c:v>152.80000000000001</c:v>
                </c:pt>
                <c:pt idx="26">
                  <c:v>152.80000000000001</c:v>
                </c:pt>
                <c:pt idx="27">
                  <c:v>152.80000000000001</c:v>
                </c:pt>
                <c:pt idx="28">
                  <c:v>151.80000000000001</c:v>
                </c:pt>
                <c:pt idx="29">
                  <c:v>147</c:v>
                </c:pt>
                <c:pt idx="30">
                  <c:v>139.80000000000001</c:v>
                </c:pt>
                <c:pt idx="31">
                  <c:v>134</c:v>
                </c:pt>
                <c:pt idx="32">
                  <c:v>128</c:v>
                </c:pt>
                <c:pt idx="33">
                  <c:v>122</c:v>
                </c:pt>
                <c:pt idx="34">
                  <c:v>113.8</c:v>
                </c:pt>
                <c:pt idx="35">
                  <c:v>109</c:v>
                </c:pt>
                <c:pt idx="36">
                  <c:v>100.8</c:v>
                </c:pt>
                <c:pt idx="37">
                  <c:v>96</c:v>
                </c:pt>
                <c:pt idx="38">
                  <c:v>89</c:v>
                </c:pt>
                <c:pt idx="39">
                  <c:v>84.2</c:v>
                </c:pt>
                <c:pt idx="40">
                  <c:v>78.2</c:v>
                </c:pt>
                <c:pt idx="41">
                  <c:v>73.599999999999994</c:v>
                </c:pt>
                <c:pt idx="42">
                  <c:v>68.8</c:v>
                </c:pt>
                <c:pt idx="43">
                  <c:v>65.2</c:v>
                </c:pt>
                <c:pt idx="44">
                  <c:v>60.6</c:v>
                </c:pt>
                <c:pt idx="45">
                  <c:v>57</c:v>
                </c:pt>
                <c:pt idx="46">
                  <c:v>53.4</c:v>
                </c:pt>
                <c:pt idx="47">
                  <c:v>49.8</c:v>
                </c:pt>
                <c:pt idx="48">
                  <c:v>46.4</c:v>
                </c:pt>
                <c:pt idx="49">
                  <c:v>44</c:v>
                </c:pt>
                <c:pt idx="50">
                  <c:v>40.4</c:v>
                </c:pt>
                <c:pt idx="51">
                  <c:v>39.200000000000003</c:v>
                </c:pt>
                <c:pt idx="52">
                  <c:v>34.4</c:v>
                </c:pt>
                <c:pt idx="53">
                  <c:v>32</c:v>
                </c:pt>
                <c:pt idx="54">
                  <c:v>29.8</c:v>
                </c:pt>
                <c:pt idx="55">
                  <c:v>28.6</c:v>
                </c:pt>
                <c:pt idx="56">
                  <c:v>27.4</c:v>
                </c:pt>
              </c:numCache>
            </c:numRef>
          </c:yVal>
          <c:smooth val="1"/>
        </c:ser>
        <c:axId val="94730496"/>
        <c:axId val="9475315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48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62</c:v>
                </c:pt>
                <c:pt idx="7">
                  <c:v>204</c:v>
                </c:pt>
                <c:pt idx="8">
                  <c:v>383</c:v>
                </c:pt>
                <c:pt idx="9">
                  <c:v>543</c:v>
                </c:pt>
                <c:pt idx="10">
                  <c:v>706</c:v>
                </c:pt>
                <c:pt idx="11">
                  <c:v>867</c:v>
                </c:pt>
                <c:pt idx="12">
                  <c:v>1033</c:v>
                </c:pt>
                <c:pt idx="13">
                  <c:v>1192</c:v>
                </c:pt>
                <c:pt idx="14">
                  <c:v>1356</c:v>
                </c:pt>
                <c:pt idx="15">
                  <c:v>1518</c:v>
                </c:pt>
                <c:pt idx="16">
                  <c:v>1681</c:v>
                </c:pt>
                <c:pt idx="17">
                  <c:v>1840</c:v>
                </c:pt>
                <c:pt idx="18">
                  <c:v>2004</c:v>
                </c:pt>
                <c:pt idx="19">
                  <c:v>2165</c:v>
                </c:pt>
                <c:pt idx="20">
                  <c:v>2330</c:v>
                </c:pt>
                <c:pt idx="21">
                  <c:v>2490</c:v>
                </c:pt>
                <c:pt idx="22">
                  <c:v>2662</c:v>
                </c:pt>
                <c:pt idx="23">
                  <c:v>2848</c:v>
                </c:pt>
                <c:pt idx="24">
                  <c:v>3032</c:v>
                </c:pt>
                <c:pt idx="25">
                  <c:v>3206</c:v>
                </c:pt>
                <c:pt idx="26">
                  <c:v>3395</c:v>
                </c:pt>
                <c:pt idx="27">
                  <c:v>3542</c:v>
                </c:pt>
                <c:pt idx="28">
                  <c:v>3678</c:v>
                </c:pt>
                <c:pt idx="29">
                  <c:v>3835</c:v>
                </c:pt>
                <c:pt idx="30">
                  <c:v>3991</c:v>
                </c:pt>
                <c:pt idx="31">
                  <c:v>4141</c:v>
                </c:pt>
                <c:pt idx="32">
                  <c:v>4291</c:v>
                </c:pt>
                <c:pt idx="33">
                  <c:v>4436</c:v>
                </c:pt>
                <c:pt idx="34">
                  <c:v>4587</c:v>
                </c:pt>
                <c:pt idx="35">
                  <c:v>4737</c:v>
                </c:pt>
                <c:pt idx="36">
                  <c:v>4877</c:v>
                </c:pt>
                <c:pt idx="37">
                  <c:v>5033</c:v>
                </c:pt>
                <c:pt idx="38">
                  <c:v>5186</c:v>
                </c:pt>
                <c:pt idx="39">
                  <c:v>5334</c:v>
                </c:pt>
                <c:pt idx="40">
                  <c:v>5492</c:v>
                </c:pt>
                <c:pt idx="41">
                  <c:v>5654</c:v>
                </c:pt>
                <c:pt idx="42">
                  <c:v>5811</c:v>
                </c:pt>
                <c:pt idx="43">
                  <c:v>5959</c:v>
                </c:pt>
                <c:pt idx="44">
                  <c:v>6124</c:v>
                </c:pt>
                <c:pt idx="45">
                  <c:v>6280</c:v>
                </c:pt>
                <c:pt idx="46">
                  <c:v>6431</c:v>
                </c:pt>
                <c:pt idx="47">
                  <c:v>6582</c:v>
                </c:pt>
                <c:pt idx="48">
                  <c:v>6769</c:v>
                </c:pt>
                <c:pt idx="49">
                  <c:v>6895</c:v>
                </c:pt>
                <c:pt idx="50">
                  <c:v>7062</c:v>
                </c:pt>
                <c:pt idx="51">
                  <c:v>7263</c:v>
                </c:pt>
                <c:pt idx="52">
                  <c:v>7424</c:v>
                </c:pt>
                <c:pt idx="53">
                  <c:v>7580</c:v>
                </c:pt>
                <c:pt idx="54">
                  <c:v>7736</c:v>
                </c:pt>
                <c:pt idx="55">
                  <c:v>7903</c:v>
                </c:pt>
                <c:pt idx="56">
                  <c:v>8049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0.86134427264121172</c:v>
                </c:pt>
                <c:pt idx="1">
                  <c:v>0.89723361733459561</c:v>
                </c:pt>
                <c:pt idx="2">
                  <c:v>0.92161565162511849</c:v>
                </c:pt>
                <c:pt idx="3">
                  <c:v>0.93968654675502261</c:v>
                </c:pt>
                <c:pt idx="4">
                  <c:v>0.97582833701483129</c:v>
                </c:pt>
                <c:pt idx="5">
                  <c:v>1.0119701272746398</c:v>
                </c:pt>
                <c:pt idx="6">
                  <c:v>1.1203954980540654</c:v>
                </c:pt>
                <c:pt idx="7">
                  <c:v>3.6607131587251502</c:v>
                </c:pt>
                <c:pt idx="8">
                  <c:v>6.7761228568423268</c:v>
                </c:pt>
                <c:pt idx="9">
                  <c:v>9.4126853897128449</c:v>
                </c:pt>
                <c:pt idx="10">
                  <c:v>12.059997896286948</c:v>
                </c:pt>
                <c:pt idx="11">
                  <c:v>14.591353739349953</c:v>
                </c:pt>
                <c:pt idx="12">
                  <c:v>17.124308404333647</c:v>
                </c:pt>
                <c:pt idx="13">
                  <c:v>19.760092563374354</c:v>
                </c:pt>
                <c:pt idx="14">
                  <c:v>22.307604922688544</c:v>
                </c:pt>
                <c:pt idx="15">
                  <c:v>24.972672767434524</c:v>
                </c:pt>
                <c:pt idx="16">
                  <c:v>27.654191648259179</c:v>
                </c:pt>
                <c:pt idx="17">
                  <c:v>30.037656463658358</c:v>
                </c:pt>
                <c:pt idx="18">
                  <c:v>32.714925844114859</c:v>
                </c:pt>
                <c:pt idx="19">
                  <c:v>35.343220784684966</c:v>
                </c:pt>
                <c:pt idx="20">
                  <c:v>38.036814978436944</c:v>
                </c:pt>
                <c:pt idx="21">
                  <c:v>40.334490375512779</c:v>
                </c:pt>
                <c:pt idx="22">
                  <c:v>43.12064794362049</c:v>
                </c:pt>
                <c:pt idx="23">
                  <c:v>46.133585778899757</c:v>
                </c:pt>
                <c:pt idx="24">
                  <c:v>49.114126433154517</c:v>
                </c:pt>
                <c:pt idx="25">
                  <c:v>51.528010939307883</c:v>
                </c:pt>
                <c:pt idx="26">
                  <c:v>54.565688440096778</c:v>
                </c:pt>
                <c:pt idx="27">
                  <c:v>56.928326496265917</c:v>
                </c:pt>
                <c:pt idx="28">
                  <c:v>58.72729567686968</c:v>
                </c:pt>
                <c:pt idx="29">
                  <c:v>59.297885768381192</c:v>
                </c:pt>
                <c:pt idx="30">
                  <c:v>58.687472388766174</c:v>
                </c:pt>
                <c:pt idx="31">
                  <c:v>58.366887556537286</c:v>
                </c:pt>
                <c:pt idx="32">
                  <c:v>57.773009361523087</c:v>
                </c:pt>
                <c:pt idx="33">
                  <c:v>56.925633743557377</c:v>
                </c:pt>
                <c:pt idx="34">
                  <c:v>54.906973808772484</c:v>
                </c:pt>
                <c:pt idx="35">
                  <c:v>54.310823603660459</c:v>
                </c:pt>
                <c:pt idx="36">
                  <c:v>51.709435153045121</c:v>
                </c:pt>
                <c:pt idx="37">
                  <c:v>50.82234143262859</c:v>
                </c:pt>
                <c:pt idx="38">
                  <c:v>48.548858735668453</c:v>
                </c:pt>
                <c:pt idx="39">
                  <c:v>47.241274850110443</c:v>
                </c:pt>
                <c:pt idx="40">
                  <c:v>45.174545072052176</c:v>
                </c:pt>
                <c:pt idx="41">
                  <c:v>43.771368465341325</c:v>
                </c:pt>
                <c:pt idx="42">
                  <c:v>42.052887346165981</c:v>
                </c:pt>
                <c:pt idx="43">
                  <c:v>40.867445040496477</c:v>
                </c:pt>
                <c:pt idx="44">
                  <c:v>39.035910381823925</c:v>
                </c:pt>
                <c:pt idx="45">
                  <c:v>37.652256232249918</c:v>
                </c:pt>
                <c:pt idx="46">
                  <c:v>36.122372988324386</c:v>
                </c:pt>
                <c:pt idx="47">
                  <c:v>34.478131902808457</c:v>
                </c:pt>
                <c:pt idx="48">
                  <c:v>33.036878089828548</c:v>
                </c:pt>
                <c:pt idx="49">
                  <c:v>31.911223309140635</c:v>
                </c:pt>
                <c:pt idx="50">
                  <c:v>30.009971599873776</c:v>
                </c:pt>
                <c:pt idx="51">
                  <c:v>29.947365099400447</c:v>
                </c:pt>
                <c:pt idx="52">
                  <c:v>26.862901020300828</c:v>
                </c:pt>
                <c:pt idx="53">
                  <c:v>25.513831913327021</c:v>
                </c:pt>
                <c:pt idx="54">
                  <c:v>24.248743031450513</c:v>
                </c:pt>
                <c:pt idx="55">
                  <c:v>23.774671294835386</c:v>
                </c:pt>
                <c:pt idx="56">
                  <c:v>23.197917324076993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94730496"/>
        <c:axId val="9475315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48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62</c:v>
                </c:pt>
                <c:pt idx="7">
                  <c:v>204</c:v>
                </c:pt>
                <c:pt idx="8">
                  <c:v>383</c:v>
                </c:pt>
                <c:pt idx="9">
                  <c:v>543</c:v>
                </c:pt>
                <c:pt idx="10">
                  <c:v>706</c:v>
                </c:pt>
                <c:pt idx="11">
                  <c:v>867</c:v>
                </c:pt>
                <c:pt idx="12">
                  <c:v>1033</c:v>
                </c:pt>
                <c:pt idx="13">
                  <c:v>1192</c:v>
                </c:pt>
                <c:pt idx="14">
                  <c:v>1356</c:v>
                </c:pt>
                <c:pt idx="15">
                  <c:v>1518</c:v>
                </c:pt>
                <c:pt idx="16">
                  <c:v>1681</c:v>
                </c:pt>
                <c:pt idx="17">
                  <c:v>1840</c:v>
                </c:pt>
                <c:pt idx="18">
                  <c:v>2004</c:v>
                </c:pt>
                <c:pt idx="19">
                  <c:v>2165</c:v>
                </c:pt>
                <c:pt idx="20">
                  <c:v>2330</c:v>
                </c:pt>
                <c:pt idx="21">
                  <c:v>2490</c:v>
                </c:pt>
                <c:pt idx="22">
                  <c:v>2662</c:v>
                </c:pt>
                <c:pt idx="23">
                  <c:v>2848</c:v>
                </c:pt>
                <c:pt idx="24">
                  <c:v>3032</c:v>
                </c:pt>
                <c:pt idx="25">
                  <c:v>3206</c:v>
                </c:pt>
                <c:pt idx="26">
                  <c:v>3395</c:v>
                </c:pt>
                <c:pt idx="27">
                  <c:v>3542</c:v>
                </c:pt>
                <c:pt idx="28">
                  <c:v>3678</c:v>
                </c:pt>
                <c:pt idx="29">
                  <c:v>3835</c:v>
                </c:pt>
                <c:pt idx="30">
                  <c:v>3991</c:v>
                </c:pt>
                <c:pt idx="31">
                  <c:v>4141</c:v>
                </c:pt>
                <c:pt idx="32">
                  <c:v>4291</c:v>
                </c:pt>
                <c:pt idx="33">
                  <c:v>4436</c:v>
                </c:pt>
                <c:pt idx="34">
                  <c:v>4587</c:v>
                </c:pt>
                <c:pt idx="35">
                  <c:v>4737</c:v>
                </c:pt>
                <c:pt idx="36">
                  <c:v>4877</c:v>
                </c:pt>
                <c:pt idx="37">
                  <c:v>5033</c:v>
                </c:pt>
                <c:pt idx="38">
                  <c:v>5186</c:v>
                </c:pt>
                <c:pt idx="39">
                  <c:v>5334</c:v>
                </c:pt>
                <c:pt idx="40">
                  <c:v>5492</c:v>
                </c:pt>
                <c:pt idx="41">
                  <c:v>5654</c:v>
                </c:pt>
                <c:pt idx="42">
                  <c:v>5811</c:v>
                </c:pt>
                <c:pt idx="43">
                  <c:v>5959</c:v>
                </c:pt>
                <c:pt idx="44">
                  <c:v>6124</c:v>
                </c:pt>
                <c:pt idx="45">
                  <c:v>6280</c:v>
                </c:pt>
                <c:pt idx="46">
                  <c:v>6431</c:v>
                </c:pt>
                <c:pt idx="47">
                  <c:v>6582</c:v>
                </c:pt>
                <c:pt idx="48">
                  <c:v>6769</c:v>
                </c:pt>
                <c:pt idx="49">
                  <c:v>6895</c:v>
                </c:pt>
                <c:pt idx="50">
                  <c:v>7062</c:v>
                </c:pt>
                <c:pt idx="51">
                  <c:v>7263</c:v>
                </c:pt>
                <c:pt idx="52">
                  <c:v>7424</c:v>
                </c:pt>
                <c:pt idx="53">
                  <c:v>7580</c:v>
                </c:pt>
                <c:pt idx="54">
                  <c:v>7736</c:v>
                </c:pt>
                <c:pt idx="55">
                  <c:v>7903</c:v>
                </c:pt>
                <c:pt idx="56">
                  <c:v>8049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76.5</c:v>
                </c:pt>
                <c:pt idx="1">
                  <c:v>76.5</c:v>
                </c:pt>
                <c:pt idx="2">
                  <c:v>76.2</c:v>
                </c:pt>
                <c:pt idx="3">
                  <c:v>76.900000000000006</c:v>
                </c:pt>
                <c:pt idx="4">
                  <c:v>76.099999999999994</c:v>
                </c:pt>
                <c:pt idx="5">
                  <c:v>76.7</c:v>
                </c:pt>
                <c:pt idx="6">
                  <c:v>77</c:v>
                </c:pt>
                <c:pt idx="7">
                  <c:v>77.599999999999994</c:v>
                </c:pt>
                <c:pt idx="8">
                  <c:v>78.3</c:v>
                </c:pt>
                <c:pt idx="9">
                  <c:v>94.3</c:v>
                </c:pt>
                <c:pt idx="10">
                  <c:v>124.2</c:v>
                </c:pt>
                <c:pt idx="11">
                  <c:v>149.1</c:v>
                </c:pt>
                <c:pt idx="12">
                  <c:v>175.9</c:v>
                </c:pt>
                <c:pt idx="13">
                  <c:v>201.7</c:v>
                </c:pt>
                <c:pt idx="14">
                  <c:v>229</c:v>
                </c:pt>
                <c:pt idx="15">
                  <c:v>254.3</c:v>
                </c:pt>
                <c:pt idx="16">
                  <c:v>282.2</c:v>
                </c:pt>
                <c:pt idx="17">
                  <c:v>309.8</c:v>
                </c:pt>
                <c:pt idx="18">
                  <c:v>337.4</c:v>
                </c:pt>
                <c:pt idx="19">
                  <c:v>363.1</c:v>
                </c:pt>
                <c:pt idx="20">
                  <c:v>389.8</c:v>
                </c:pt>
                <c:pt idx="21">
                  <c:v>417.5</c:v>
                </c:pt>
                <c:pt idx="22">
                  <c:v>450.8</c:v>
                </c:pt>
                <c:pt idx="23">
                  <c:v>476.3</c:v>
                </c:pt>
                <c:pt idx="24">
                  <c:v>507</c:v>
                </c:pt>
                <c:pt idx="25">
                  <c:v>540</c:v>
                </c:pt>
                <c:pt idx="26">
                  <c:v>576.20000000000005</c:v>
                </c:pt>
                <c:pt idx="27">
                  <c:v>601.4</c:v>
                </c:pt>
                <c:pt idx="28">
                  <c:v>642.79999999999995</c:v>
                </c:pt>
                <c:pt idx="29">
                  <c:v>621.6</c:v>
                </c:pt>
                <c:pt idx="30">
                  <c:v>593.1</c:v>
                </c:pt>
                <c:pt idx="31">
                  <c:v>602.5</c:v>
                </c:pt>
                <c:pt idx="32">
                  <c:v>608.70000000000005</c:v>
                </c:pt>
                <c:pt idx="33">
                  <c:v>600.20000000000005</c:v>
                </c:pt>
                <c:pt idx="34">
                  <c:v>589.4</c:v>
                </c:pt>
                <c:pt idx="35">
                  <c:v>568.9</c:v>
                </c:pt>
                <c:pt idx="36">
                  <c:v>565.29999999999995</c:v>
                </c:pt>
                <c:pt idx="37">
                  <c:v>544.9</c:v>
                </c:pt>
                <c:pt idx="38">
                  <c:v>528.4</c:v>
                </c:pt>
                <c:pt idx="39">
                  <c:v>498.5</c:v>
                </c:pt>
                <c:pt idx="40">
                  <c:v>488.5</c:v>
                </c:pt>
                <c:pt idx="41">
                  <c:v>476.2</c:v>
                </c:pt>
                <c:pt idx="42">
                  <c:v>464.2</c:v>
                </c:pt>
                <c:pt idx="43">
                  <c:v>459.2</c:v>
                </c:pt>
                <c:pt idx="44">
                  <c:v>436.3</c:v>
                </c:pt>
                <c:pt idx="45">
                  <c:v>424.8</c:v>
                </c:pt>
                <c:pt idx="46">
                  <c:v>413.1</c:v>
                </c:pt>
                <c:pt idx="47">
                  <c:v>393.4</c:v>
                </c:pt>
                <c:pt idx="48">
                  <c:v>384.3</c:v>
                </c:pt>
                <c:pt idx="49">
                  <c:v>389.6</c:v>
                </c:pt>
                <c:pt idx="50">
                  <c:v>352.9</c:v>
                </c:pt>
                <c:pt idx="51">
                  <c:v>368.1</c:v>
                </c:pt>
                <c:pt idx="52">
                  <c:v>348.3</c:v>
                </c:pt>
                <c:pt idx="53">
                  <c:v>301.39999999999998</c:v>
                </c:pt>
                <c:pt idx="54">
                  <c:v>332.1</c:v>
                </c:pt>
                <c:pt idx="55">
                  <c:v>313.60000000000002</c:v>
                </c:pt>
                <c:pt idx="56">
                  <c:v>311.2</c:v>
                </c:pt>
              </c:numCache>
            </c:numRef>
          </c:yVal>
          <c:smooth val="1"/>
        </c:ser>
        <c:axId val="94755072"/>
        <c:axId val="94756864"/>
      </c:scatterChart>
      <c:valAx>
        <c:axId val="9473049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53152"/>
        <c:crosses val="autoZero"/>
        <c:crossBetween val="midCat"/>
      </c:valAx>
      <c:valAx>
        <c:axId val="94753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30496"/>
        <c:crosses val="autoZero"/>
        <c:crossBetween val="midCat"/>
      </c:valAx>
      <c:valAx>
        <c:axId val="94755072"/>
        <c:scaling>
          <c:orientation val="minMax"/>
        </c:scaling>
        <c:delete val="1"/>
        <c:axPos val="b"/>
        <c:numFmt formatCode="General" sourceLinked="1"/>
        <c:tickLblPos val="none"/>
        <c:crossAx val="94756864"/>
        <c:crosses val="autoZero"/>
        <c:crossBetween val="midCat"/>
      </c:valAx>
      <c:valAx>
        <c:axId val="9475686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5507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10433024"/>
        <c:axId val="11043494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0442368"/>
        <c:axId val="110440832"/>
      </c:scatterChart>
      <c:valAx>
        <c:axId val="1104330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34944"/>
        <c:crosses val="autoZero"/>
        <c:crossBetween val="midCat"/>
      </c:valAx>
      <c:valAx>
        <c:axId val="1104349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33024"/>
        <c:crosses val="autoZero"/>
        <c:crossBetween val="midCat"/>
      </c:valAx>
      <c:valAx>
        <c:axId val="110440832"/>
        <c:scaling>
          <c:orientation val="minMax"/>
        </c:scaling>
        <c:axPos val="r"/>
        <c:numFmt formatCode="0.0" sourceLinked="0"/>
        <c:tickLblPos val="nextTo"/>
        <c:crossAx val="110442368"/>
        <c:crosses val="max"/>
        <c:crossBetween val="midCat"/>
      </c:valAx>
      <c:valAx>
        <c:axId val="110442368"/>
        <c:scaling>
          <c:orientation val="minMax"/>
        </c:scaling>
        <c:delete val="1"/>
        <c:axPos val="b"/>
        <c:numFmt formatCode="General" sourceLinked="1"/>
        <c:tickLblPos val="none"/>
        <c:crossAx val="11044083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10398080"/>
        <c:axId val="11041664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0419968"/>
        <c:axId val="110418176"/>
      </c:scatterChart>
      <c:valAx>
        <c:axId val="1103980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16640"/>
        <c:crosses val="autoZero"/>
        <c:crossBetween val="midCat"/>
      </c:valAx>
      <c:valAx>
        <c:axId val="11041664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398080"/>
        <c:crosses val="autoZero"/>
        <c:crossBetween val="midCat"/>
      </c:valAx>
      <c:valAx>
        <c:axId val="110418176"/>
        <c:scaling>
          <c:orientation val="minMax"/>
        </c:scaling>
        <c:axPos val="r"/>
        <c:numFmt formatCode="0.0" sourceLinked="0"/>
        <c:tickLblPos val="nextTo"/>
        <c:crossAx val="110419968"/>
        <c:crosses val="max"/>
        <c:crossBetween val="midCat"/>
      </c:valAx>
      <c:valAx>
        <c:axId val="110419968"/>
        <c:scaling>
          <c:orientation val="minMax"/>
        </c:scaling>
        <c:delete val="1"/>
        <c:axPos val="b"/>
        <c:numFmt formatCode="General" sourceLinked="1"/>
        <c:tickLblPos val="none"/>
        <c:crossAx val="11041817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18514432"/>
        <c:axId val="11851635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8523776"/>
        <c:axId val="118522240"/>
      </c:scatterChart>
      <c:valAx>
        <c:axId val="11851443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516352"/>
        <c:crosses val="autoZero"/>
        <c:crossBetween val="midCat"/>
      </c:valAx>
      <c:valAx>
        <c:axId val="11851635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514432"/>
        <c:crosses val="autoZero"/>
        <c:crossBetween val="midCat"/>
      </c:valAx>
      <c:valAx>
        <c:axId val="118522240"/>
        <c:scaling>
          <c:orientation val="minMax"/>
        </c:scaling>
        <c:axPos val="r"/>
        <c:numFmt formatCode="0.0" sourceLinked="0"/>
        <c:tickLblPos val="nextTo"/>
        <c:crossAx val="118523776"/>
        <c:crosses val="max"/>
        <c:crossBetween val="midCat"/>
      </c:valAx>
      <c:valAx>
        <c:axId val="118523776"/>
        <c:scaling>
          <c:orientation val="minMax"/>
        </c:scaling>
        <c:delete val="1"/>
        <c:axPos val="b"/>
        <c:numFmt formatCode="General" sourceLinked="1"/>
        <c:tickLblPos val="none"/>
        <c:crossAx val="1185222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19007872"/>
        <c:axId val="1188871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8890496"/>
        <c:axId val="118888704"/>
      </c:scatterChart>
      <c:valAx>
        <c:axId val="1190078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87168"/>
        <c:crosses val="autoZero"/>
        <c:crossBetween val="midCat"/>
      </c:valAx>
      <c:valAx>
        <c:axId val="1188871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07872"/>
        <c:crosses val="autoZero"/>
        <c:crossBetween val="midCat"/>
      </c:valAx>
      <c:valAx>
        <c:axId val="118888704"/>
        <c:scaling>
          <c:orientation val="minMax"/>
        </c:scaling>
        <c:axPos val="r"/>
        <c:numFmt formatCode="0.0" sourceLinked="0"/>
        <c:tickLblPos val="nextTo"/>
        <c:crossAx val="118890496"/>
        <c:crosses val="max"/>
        <c:crossBetween val="midCat"/>
      </c:valAx>
      <c:valAx>
        <c:axId val="118890496"/>
        <c:scaling>
          <c:orientation val="minMax"/>
        </c:scaling>
        <c:delete val="1"/>
        <c:axPos val="b"/>
        <c:numFmt formatCode="General" sourceLinked="1"/>
        <c:tickLblPos val="none"/>
        <c:crossAx val="1188887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19071488"/>
        <c:axId val="11907340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9084928"/>
        <c:axId val="119083392"/>
      </c:scatterChart>
      <c:valAx>
        <c:axId val="1190714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73408"/>
        <c:crosses val="autoZero"/>
        <c:crossBetween val="midCat"/>
      </c:valAx>
      <c:valAx>
        <c:axId val="11907340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71488"/>
        <c:crosses val="autoZero"/>
        <c:crossBetween val="midCat"/>
      </c:valAx>
      <c:valAx>
        <c:axId val="119083392"/>
        <c:scaling>
          <c:orientation val="minMax"/>
        </c:scaling>
        <c:axPos val="r"/>
        <c:numFmt formatCode="0.0" sourceLinked="0"/>
        <c:tickLblPos val="nextTo"/>
        <c:crossAx val="119084928"/>
        <c:crosses val="max"/>
        <c:crossBetween val="midCat"/>
      </c:valAx>
      <c:valAx>
        <c:axId val="119084928"/>
        <c:scaling>
          <c:orientation val="minMax"/>
        </c:scaling>
        <c:delete val="1"/>
        <c:axPos val="b"/>
        <c:numFmt formatCode="General" sourceLinked="1"/>
        <c:tickLblPos val="none"/>
        <c:crossAx val="1190833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19138944"/>
        <c:axId val="1191575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19160832"/>
        <c:axId val="119159040"/>
      </c:scatterChart>
      <c:valAx>
        <c:axId val="1191389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157504"/>
        <c:crosses val="autoZero"/>
        <c:crossBetween val="midCat"/>
      </c:valAx>
      <c:valAx>
        <c:axId val="1191575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138944"/>
        <c:crosses val="autoZero"/>
        <c:crossBetween val="midCat"/>
      </c:valAx>
      <c:valAx>
        <c:axId val="119159040"/>
        <c:scaling>
          <c:orientation val="minMax"/>
        </c:scaling>
        <c:axPos val="r"/>
        <c:numFmt formatCode="0.0" sourceLinked="0"/>
        <c:tickLblPos val="nextTo"/>
        <c:crossAx val="119160832"/>
        <c:crosses val="max"/>
        <c:crossBetween val="midCat"/>
      </c:valAx>
      <c:valAx>
        <c:axId val="119160832"/>
        <c:scaling>
          <c:orientation val="minMax"/>
        </c:scaling>
        <c:delete val="1"/>
        <c:axPos val="b"/>
        <c:numFmt formatCode="General" sourceLinked="1"/>
        <c:tickLblPos val="none"/>
        <c:crossAx val="1191590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 Imperial Peak Graph</a:t>
          </a:r>
        </a:p>
        <a:p xmlns:a="http://schemas.openxmlformats.org/drawingml/2006/main">
          <a:pPr algn="ctr"/>
          <a:r>
            <a:rPr lang="en-US" sz="2000" b="1" baseline="0"/>
            <a:t>  Volts/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0.26961</cdr:y>
    </cdr:from>
    <cdr:to>
      <cdr:x>0.04222</cdr:x>
      <cdr:y>0.78595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25" y="1571625"/>
          <a:ext cx="352425" cy="300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A3" sqref="A3:E59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109.3125</v>
      </c>
      <c r="B3">
        <v>76.5</v>
      </c>
      <c r="C3">
        <v>649</v>
      </c>
      <c r="D3">
        <v>48</v>
      </c>
      <c r="E3">
        <v>170.6</v>
      </c>
      <c r="F3" s="8">
        <f t="shared" ref="F3:F246" si="0">(D3*E3)/9507</f>
        <v>0.86134427264121172</v>
      </c>
      <c r="G3" s="7">
        <f t="shared" ref="G3:G246" si="1">SUM(E3*0.7375)</f>
        <v>125.81750000000001</v>
      </c>
      <c r="H3" s="7">
        <f t="shared" ref="H3:H246" si="2">SUM(D3*G3)/5252</f>
        <v>1.1498933739527801</v>
      </c>
      <c r="I3" s="9"/>
      <c r="J3" s="5"/>
      <c r="L3" s="4"/>
      <c r="M3" s="4"/>
      <c r="N3" s="4"/>
    </row>
    <row r="4" spans="1:14" s="3" customFormat="1" ht="12.75" customHeight="1">
      <c r="A4">
        <v>109.3125</v>
      </c>
      <c r="B4">
        <v>76.5</v>
      </c>
      <c r="C4">
        <v>649.79999999999995</v>
      </c>
      <c r="D4">
        <v>50</v>
      </c>
      <c r="E4">
        <v>170.6</v>
      </c>
      <c r="F4" s="8">
        <f t="shared" ref="F4:F64" si="3">(D4*E4)/9507</f>
        <v>0.89723361733459561</v>
      </c>
      <c r="G4" s="7">
        <f t="shared" ref="G4:G64" si="4">SUM(E4*0.7375)</f>
        <v>125.81750000000001</v>
      </c>
      <c r="H4" s="7">
        <f t="shared" ref="H4:H64" si="5">SUM(D4*G4)/5252</f>
        <v>1.1978055978674793</v>
      </c>
      <c r="I4" s="9"/>
      <c r="J4" s="5"/>
      <c r="L4" s="4"/>
      <c r="M4" s="4"/>
      <c r="N4" s="4"/>
    </row>
    <row r="5" spans="1:14" s="3" customFormat="1" ht="12.75" customHeight="1">
      <c r="A5">
        <v>109.171875</v>
      </c>
      <c r="B5">
        <v>76.2</v>
      </c>
      <c r="C5">
        <v>649.20000000000005</v>
      </c>
      <c r="D5">
        <v>51</v>
      </c>
      <c r="E5">
        <v>171.8</v>
      </c>
      <c r="F5" s="8">
        <f t="shared" si="3"/>
        <v>0.92161565162511849</v>
      </c>
      <c r="G5" s="7">
        <f t="shared" si="4"/>
        <v>126.70250000000001</v>
      </c>
      <c r="H5" s="7">
        <f t="shared" si="5"/>
        <v>1.2303555788271134</v>
      </c>
      <c r="I5" s="9"/>
      <c r="J5" s="5"/>
      <c r="L5" s="4"/>
      <c r="M5" s="4"/>
      <c r="N5" s="4"/>
    </row>
    <row r="6" spans="1:14" s="3" customFormat="1" ht="12.75" customHeight="1">
      <c r="A6">
        <v>109.171875</v>
      </c>
      <c r="B6">
        <v>76.900000000000006</v>
      </c>
      <c r="C6">
        <v>650.6</v>
      </c>
      <c r="D6">
        <v>52</v>
      </c>
      <c r="E6">
        <v>171.8</v>
      </c>
      <c r="F6" s="8">
        <f t="shared" si="3"/>
        <v>0.93968654675502261</v>
      </c>
      <c r="G6" s="7">
        <f t="shared" si="4"/>
        <v>126.70250000000001</v>
      </c>
      <c r="H6" s="7">
        <f t="shared" si="5"/>
        <v>1.2544801980198022</v>
      </c>
      <c r="I6" s="9"/>
      <c r="J6" s="5"/>
      <c r="L6" s="4"/>
      <c r="M6" s="4"/>
      <c r="N6" s="4"/>
    </row>
    <row r="7" spans="1:14" s="3" customFormat="1" ht="12.75" customHeight="1">
      <c r="A7">
        <v>109.171875</v>
      </c>
      <c r="B7">
        <v>76.099999999999994</v>
      </c>
      <c r="C7">
        <v>650</v>
      </c>
      <c r="D7">
        <v>54</v>
      </c>
      <c r="E7">
        <v>171.8</v>
      </c>
      <c r="F7" s="8">
        <f t="shared" si="3"/>
        <v>0.97582833701483129</v>
      </c>
      <c r="G7" s="7">
        <f t="shared" si="4"/>
        <v>126.70250000000001</v>
      </c>
      <c r="H7" s="7">
        <f t="shared" si="5"/>
        <v>1.3027294364051791</v>
      </c>
      <c r="I7" s="9"/>
      <c r="J7" s="5"/>
      <c r="L7" s="4"/>
      <c r="M7" s="4"/>
      <c r="N7" s="4"/>
    </row>
    <row r="8" spans="1:14" s="3" customFormat="1" ht="12.75" customHeight="1">
      <c r="A8">
        <v>109.015625</v>
      </c>
      <c r="B8">
        <v>76.7</v>
      </c>
      <c r="C8">
        <v>649.20000000000005</v>
      </c>
      <c r="D8">
        <v>56</v>
      </c>
      <c r="E8">
        <v>171.8</v>
      </c>
      <c r="F8" s="8">
        <f t="shared" si="3"/>
        <v>1.0119701272746398</v>
      </c>
      <c r="G8" s="7">
        <f t="shared" si="4"/>
        <v>126.70250000000001</v>
      </c>
      <c r="H8" s="7">
        <f t="shared" si="5"/>
        <v>1.3509786747905561</v>
      </c>
      <c r="I8" s="9"/>
      <c r="J8" s="5"/>
      <c r="L8" s="4"/>
      <c r="M8" s="4"/>
      <c r="N8" s="4"/>
    </row>
    <row r="9" spans="1:14" s="3" customFormat="1" ht="12.75" customHeight="1">
      <c r="A9">
        <v>109.46875</v>
      </c>
      <c r="B9">
        <v>77</v>
      </c>
      <c r="C9">
        <v>650.5</v>
      </c>
      <c r="D9">
        <v>62</v>
      </c>
      <c r="E9">
        <v>171.8</v>
      </c>
      <c r="F9" s="8">
        <f t="shared" si="3"/>
        <v>1.1203954980540654</v>
      </c>
      <c r="G9" s="7">
        <f t="shared" si="4"/>
        <v>126.70250000000001</v>
      </c>
      <c r="H9" s="7">
        <f t="shared" si="5"/>
        <v>1.4957263899466873</v>
      </c>
      <c r="I9" s="9"/>
      <c r="J9" s="5"/>
      <c r="L9" s="4"/>
      <c r="M9" s="4"/>
      <c r="N9" s="4"/>
    </row>
    <row r="10" spans="1:14" s="3" customFormat="1" ht="12.75" customHeight="1">
      <c r="A10">
        <v>109.3125</v>
      </c>
      <c r="B10">
        <v>77.599999999999994</v>
      </c>
      <c r="C10">
        <v>650.79999999999995</v>
      </c>
      <c r="D10">
        <v>204</v>
      </c>
      <c r="E10">
        <v>170.6</v>
      </c>
      <c r="F10" s="8">
        <f t="shared" si="3"/>
        <v>3.6607131587251502</v>
      </c>
      <c r="G10" s="7">
        <f t="shared" si="4"/>
        <v>125.81750000000001</v>
      </c>
      <c r="H10" s="7">
        <f t="shared" si="5"/>
        <v>4.8870468392993143</v>
      </c>
      <c r="I10" s="9"/>
      <c r="J10" s="5"/>
      <c r="L10" s="4"/>
      <c r="M10" s="4"/>
      <c r="N10" s="4"/>
    </row>
    <row r="11" spans="1:14" s="3" customFormat="1" ht="12.75" customHeight="1">
      <c r="A11">
        <v>108.5625</v>
      </c>
      <c r="B11">
        <v>78.3</v>
      </c>
      <c r="C11">
        <v>649.29999999999995</v>
      </c>
      <c r="D11">
        <v>383</v>
      </c>
      <c r="E11">
        <v>168.2</v>
      </c>
      <c r="F11" s="8">
        <f t="shared" si="3"/>
        <v>6.7761228568423268</v>
      </c>
      <c r="G11" s="7">
        <f t="shared" si="4"/>
        <v>124.0475</v>
      </c>
      <c r="H11" s="7">
        <f t="shared" si="5"/>
        <v>9.0461143373952773</v>
      </c>
      <c r="I11" s="9"/>
      <c r="J11" s="5"/>
      <c r="L11" s="4"/>
      <c r="M11" s="4"/>
      <c r="N11" s="4"/>
    </row>
    <row r="12" spans="1:14" s="3" customFormat="1" ht="12.75" customHeight="1">
      <c r="A12">
        <v>108.109375</v>
      </c>
      <c r="B12">
        <v>94.3</v>
      </c>
      <c r="C12">
        <v>648.5</v>
      </c>
      <c r="D12">
        <v>543</v>
      </c>
      <c r="E12">
        <v>164.8</v>
      </c>
      <c r="F12" s="8">
        <f t="shared" si="3"/>
        <v>9.4126853897128449</v>
      </c>
      <c r="G12" s="7">
        <f t="shared" si="4"/>
        <v>121.54000000000002</v>
      </c>
      <c r="H12" s="7">
        <f t="shared" si="5"/>
        <v>12.565921553693833</v>
      </c>
      <c r="I12" s="9"/>
      <c r="J12" s="5"/>
      <c r="L12" s="4"/>
      <c r="M12" s="4"/>
      <c r="N12" s="4"/>
    </row>
    <row r="13" spans="1:14" s="3" customFormat="1" ht="12.75" customHeight="1">
      <c r="A13">
        <v>107.8125</v>
      </c>
      <c r="B13">
        <v>124.2</v>
      </c>
      <c r="C13">
        <v>648.5</v>
      </c>
      <c r="D13">
        <v>706</v>
      </c>
      <c r="E13">
        <v>162.4</v>
      </c>
      <c r="F13" s="8">
        <f t="shared" si="3"/>
        <v>12.059997896286948</v>
      </c>
      <c r="G13" s="7">
        <f t="shared" si="4"/>
        <v>119.77000000000001</v>
      </c>
      <c r="H13" s="7">
        <f t="shared" si="5"/>
        <v>16.100079969535418</v>
      </c>
      <c r="I13" s="9"/>
      <c r="J13" s="5"/>
      <c r="L13" s="4"/>
      <c r="M13" s="4"/>
      <c r="N13" s="4"/>
    </row>
    <row r="14" spans="1:14" s="3" customFormat="1" ht="12.75" customHeight="1">
      <c r="A14">
        <v>107.359375</v>
      </c>
      <c r="B14">
        <v>149.1</v>
      </c>
      <c r="C14">
        <v>648.70000000000005</v>
      </c>
      <c r="D14">
        <v>867</v>
      </c>
      <c r="E14">
        <v>160</v>
      </c>
      <c r="F14" s="8">
        <f t="shared" si="3"/>
        <v>14.591353739349953</v>
      </c>
      <c r="G14" s="7">
        <f t="shared" si="4"/>
        <v>118</v>
      </c>
      <c r="H14" s="7">
        <f t="shared" si="5"/>
        <v>19.47943640517898</v>
      </c>
      <c r="I14" s="9"/>
      <c r="J14" s="5"/>
      <c r="L14" s="4"/>
      <c r="M14" s="4"/>
      <c r="N14" s="4"/>
    </row>
    <row r="15" spans="1:14" s="3" customFormat="1" ht="12.75" customHeight="1">
      <c r="A15">
        <v>107.0625</v>
      </c>
      <c r="B15">
        <v>175.9</v>
      </c>
      <c r="C15">
        <v>649.20000000000005</v>
      </c>
      <c r="D15">
        <v>1033</v>
      </c>
      <c r="E15">
        <v>157.6</v>
      </c>
      <c r="F15" s="8">
        <f t="shared" si="3"/>
        <v>17.124308404333647</v>
      </c>
      <c r="G15" s="7">
        <f t="shared" si="4"/>
        <v>116.23</v>
      </c>
      <c r="H15" s="7">
        <f t="shared" si="5"/>
        <v>22.860927265803504</v>
      </c>
      <c r="I15" s="9"/>
      <c r="J15" s="5"/>
      <c r="L15" s="4"/>
      <c r="M15" s="4"/>
      <c r="N15" s="4"/>
    </row>
    <row r="16" spans="1:14" s="3" customFormat="1" ht="12.75" customHeight="1">
      <c r="A16">
        <v>106.765625</v>
      </c>
      <c r="B16">
        <v>201.7</v>
      </c>
      <c r="C16">
        <v>649.9</v>
      </c>
      <c r="D16">
        <v>1192</v>
      </c>
      <c r="E16">
        <v>157.6</v>
      </c>
      <c r="F16" s="8">
        <f t="shared" si="3"/>
        <v>19.760092563374354</v>
      </c>
      <c r="G16" s="7">
        <f t="shared" si="4"/>
        <v>116.23</v>
      </c>
      <c r="H16" s="7">
        <f t="shared" si="5"/>
        <v>26.379695354150801</v>
      </c>
      <c r="I16" s="9"/>
      <c r="J16" s="5"/>
      <c r="L16" s="4"/>
      <c r="M16" s="4"/>
      <c r="N16" s="4"/>
    </row>
    <row r="17" spans="1:14" s="3" customFormat="1" ht="12.75" customHeight="1">
      <c r="A17">
        <v>106</v>
      </c>
      <c r="B17">
        <v>229</v>
      </c>
      <c r="C17">
        <v>647</v>
      </c>
      <c r="D17">
        <v>1356</v>
      </c>
      <c r="E17">
        <v>156.4</v>
      </c>
      <c r="F17" s="8">
        <f t="shared" si="3"/>
        <v>22.307604922688544</v>
      </c>
      <c r="G17" s="7">
        <f t="shared" si="4"/>
        <v>115.34500000000001</v>
      </c>
      <c r="H17" s="7">
        <f t="shared" si="5"/>
        <v>29.780620715917745</v>
      </c>
      <c r="I17" s="9"/>
      <c r="J17" s="5"/>
      <c r="L17" s="4"/>
      <c r="M17" s="4"/>
      <c r="N17" s="4"/>
    </row>
    <row r="18" spans="1:14" s="3" customFormat="1" ht="12.75" customHeight="1">
      <c r="A18">
        <v>105.5625</v>
      </c>
      <c r="B18">
        <v>254.3</v>
      </c>
      <c r="C18">
        <v>649</v>
      </c>
      <c r="D18">
        <v>1518</v>
      </c>
      <c r="E18">
        <v>156.4</v>
      </c>
      <c r="F18" s="8">
        <f t="shared" si="3"/>
        <v>24.972672767434524</v>
      </c>
      <c r="G18" s="7">
        <f t="shared" si="4"/>
        <v>115.34500000000001</v>
      </c>
      <c r="H18" s="7">
        <f t="shared" si="5"/>
        <v>33.338482482863675</v>
      </c>
      <c r="I18" s="9"/>
      <c r="J18" s="5"/>
      <c r="L18" s="4"/>
      <c r="M18" s="4"/>
      <c r="N18" s="4"/>
    </row>
    <row r="19" spans="1:14" s="3" customFormat="1" ht="12.75" customHeight="1">
      <c r="A19">
        <v>105.703125</v>
      </c>
      <c r="B19">
        <v>282.2</v>
      </c>
      <c r="C19">
        <v>648.9</v>
      </c>
      <c r="D19">
        <v>1681</v>
      </c>
      <c r="E19">
        <v>156.4</v>
      </c>
      <c r="F19" s="8">
        <f t="shared" si="3"/>
        <v>27.654191648259179</v>
      </c>
      <c r="G19" s="7">
        <f t="shared" si="4"/>
        <v>115.34500000000001</v>
      </c>
      <c r="H19" s="7">
        <f t="shared" si="5"/>
        <v>36.918306359482109</v>
      </c>
      <c r="I19" s="9"/>
      <c r="J19" s="5"/>
      <c r="L19" s="4"/>
      <c r="M19" s="4"/>
      <c r="N19" s="4"/>
    </row>
    <row r="20" spans="1:14" s="3" customFormat="1" ht="12.75" customHeight="1">
      <c r="A20">
        <v>104.796875</v>
      </c>
      <c r="B20">
        <v>309.8</v>
      </c>
      <c r="C20">
        <v>652.70000000000005</v>
      </c>
      <c r="D20">
        <v>1840</v>
      </c>
      <c r="E20">
        <v>155.19999999999999</v>
      </c>
      <c r="F20" s="8">
        <f t="shared" si="3"/>
        <v>30.037656463658358</v>
      </c>
      <c r="G20" s="7">
        <f t="shared" si="4"/>
        <v>114.46</v>
      </c>
      <c r="H20" s="7">
        <f t="shared" si="5"/>
        <v>40.100228484386896</v>
      </c>
      <c r="I20" s="9"/>
      <c r="J20" s="5"/>
      <c r="L20" s="4"/>
      <c r="M20" s="4"/>
      <c r="N20" s="4"/>
    </row>
    <row r="21" spans="1:14" s="3" customFormat="1" ht="12.75" customHeight="1">
      <c r="A21">
        <v>104.5</v>
      </c>
      <c r="B21">
        <v>337.4</v>
      </c>
      <c r="C21">
        <v>650.5</v>
      </c>
      <c r="D21">
        <v>2004</v>
      </c>
      <c r="E21">
        <v>155.19999999999999</v>
      </c>
      <c r="F21" s="8">
        <f t="shared" si="3"/>
        <v>32.714925844114859</v>
      </c>
      <c r="G21" s="7">
        <f t="shared" si="4"/>
        <v>114.46</v>
      </c>
      <c r="H21" s="7">
        <f t="shared" si="5"/>
        <v>43.674379284082256</v>
      </c>
      <c r="I21" s="9"/>
      <c r="J21" s="5"/>
      <c r="L21" s="4"/>
      <c r="M21" s="4"/>
      <c r="N21" s="4"/>
    </row>
    <row r="22" spans="1:14" s="3" customFormat="1" ht="12.75" customHeight="1">
      <c r="A22">
        <v>103.90625</v>
      </c>
      <c r="B22">
        <v>363.1</v>
      </c>
      <c r="C22">
        <v>651.5</v>
      </c>
      <c r="D22">
        <v>2165</v>
      </c>
      <c r="E22">
        <v>155.19999999999999</v>
      </c>
      <c r="F22" s="8">
        <f t="shared" si="3"/>
        <v>35.343220784684966</v>
      </c>
      <c r="G22" s="7">
        <f t="shared" si="4"/>
        <v>114.46</v>
      </c>
      <c r="H22" s="7">
        <f t="shared" si="5"/>
        <v>47.183149276466104</v>
      </c>
      <c r="I22" s="9"/>
      <c r="J22" s="5"/>
      <c r="L22" s="4"/>
      <c r="M22" s="4"/>
      <c r="N22" s="4"/>
    </row>
    <row r="23" spans="1:14" s="3" customFormat="1" ht="12.75" customHeight="1">
      <c r="A23">
        <v>103.59375</v>
      </c>
      <c r="B23">
        <v>389.8</v>
      </c>
      <c r="C23">
        <v>648.9</v>
      </c>
      <c r="D23">
        <v>2330</v>
      </c>
      <c r="E23">
        <v>155.19999999999999</v>
      </c>
      <c r="F23" s="8">
        <f t="shared" si="3"/>
        <v>38.036814978436944</v>
      </c>
      <c r="G23" s="7">
        <f t="shared" si="4"/>
        <v>114.46</v>
      </c>
      <c r="H23" s="7">
        <f t="shared" si="5"/>
        <v>50.779093678598628</v>
      </c>
      <c r="I23" s="9"/>
      <c r="J23" s="5"/>
      <c r="L23" s="4"/>
      <c r="M23" s="4"/>
      <c r="N23" s="4"/>
    </row>
    <row r="24" spans="1:14" s="3" customFormat="1" ht="12.75" customHeight="1">
      <c r="A24">
        <v>102.84375</v>
      </c>
      <c r="B24">
        <v>417.5</v>
      </c>
      <c r="C24">
        <v>650.6</v>
      </c>
      <c r="D24">
        <v>2490</v>
      </c>
      <c r="E24">
        <v>154</v>
      </c>
      <c r="F24" s="8">
        <f t="shared" si="3"/>
        <v>40.334490375512779</v>
      </c>
      <c r="G24" s="7">
        <f t="shared" si="4"/>
        <v>113.575</v>
      </c>
      <c r="H24" s="7">
        <f t="shared" si="5"/>
        <v>53.84648705255141</v>
      </c>
      <c r="I24" s="9"/>
      <c r="J24" s="5"/>
      <c r="L24" s="4"/>
      <c r="M24" s="4"/>
      <c r="N24" s="4"/>
    </row>
    <row r="25" spans="1:14" s="3" customFormat="1" ht="12.75" customHeight="1">
      <c r="A25">
        <v>101.640625</v>
      </c>
      <c r="B25">
        <v>450.8</v>
      </c>
      <c r="C25">
        <v>646.4</v>
      </c>
      <c r="D25">
        <v>2662</v>
      </c>
      <c r="E25">
        <v>154</v>
      </c>
      <c r="F25" s="8">
        <f t="shared" si="3"/>
        <v>43.12064794362049</v>
      </c>
      <c r="G25" s="7">
        <f t="shared" si="4"/>
        <v>113.575</v>
      </c>
      <c r="H25" s="7">
        <f t="shared" si="5"/>
        <v>57.566003427265805</v>
      </c>
      <c r="I25" s="9"/>
      <c r="J25" s="5"/>
      <c r="L25" s="4"/>
      <c r="M25" s="4"/>
      <c r="N25" s="4"/>
    </row>
    <row r="26" spans="1:14" s="3" customFormat="1" ht="12.75" customHeight="1">
      <c r="A26">
        <v>100.890625</v>
      </c>
      <c r="B26">
        <v>476.3</v>
      </c>
      <c r="C26">
        <v>647.29999999999995</v>
      </c>
      <c r="D26">
        <v>2848</v>
      </c>
      <c r="E26">
        <v>154</v>
      </c>
      <c r="F26" s="8">
        <f t="shared" si="3"/>
        <v>46.133585778899757</v>
      </c>
      <c r="G26" s="7">
        <f t="shared" si="4"/>
        <v>113.575</v>
      </c>
      <c r="H26" s="7">
        <f t="shared" si="5"/>
        <v>61.588271134805794</v>
      </c>
      <c r="I26" s="9"/>
      <c r="J26" s="5"/>
      <c r="L26" s="4"/>
      <c r="M26" s="4"/>
      <c r="N26" s="4"/>
    </row>
    <row r="27" spans="1:14" s="3" customFormat="1" ht="12.75" customHeight="1">
      <c r="A27">
        <v>100.75</v>
      </c>
      <c r="B27">
        <v>507</v>
      </c>
      <c r="C27">
        <v>643.29999999999995</v>
      </c>
      <c r="D27">
        <v>3032</v>
      </c>
      <c r="E27">
        <v>154</v>
      </c>
      <c r="F27" s="8">
        <f t="shared" si="3"/>
        <v>49.114126433154517</v>
      </c>
      <c r="G27" s="7">
        <f t="shared" si="4"/>
        <v>113.575</v>
      </c>
      <c r="H27" s="7">
        <f t="shared" si="5"/>
        <v>65.567288651942121</v>
      </c>
      <c r="I27" s="9"/>
      <c r="J27" s="5"/>
      <c r="L27" s="4"/>
      <c r="M27" s="4"/>
      <c r="N27" s="4"/>
    </row>
    <row r="28" spans="1:14" s="3" customFormat="1" ht="12.75" customHeight="1">
      <c r="A28">
        <v>100.140625</v>
      </c>
      <c r="B28">
        <v>540</v>
      </c>
      <c r="C28">
        <v>644</v>
      </c>
      <c r="D28">
        <v>3206</v>
      </c>
      <c r="E28">
        <v>152.80000000000001</v>
      </c>
      <c r="F28" s="8">
        <f t="shared" si="3"/>
        <v>51.528010939307883</v>
      </c>
      <c r="G28" s="7">
        <f t="shared" si="4"/>
        <v>112.69000000000001</v>
      </c>
      <c r="H28" s="7">
        <f t="shared" si="5"/>
        <v>68.789821020563593</v>
      </c>
      <c r="I28" s="9"/>
      <c r="J28" s="5"/>
      <c r="L28" s="4"/>
      <c r="M28" s="4"/>
      <c r="N28" s="4"/>
    </row>
    <row r="29" spans="1:14" s="3" customFormat="1" ht="12.75" customHeight="1">
      <c r="A29">
        <v>99.84375</v>
      </c>
      <c r="B29">
        <v>576.20000000000005</v>
      </c>
      <c r="C29">
        <v>636</v>
      </c>
      <c r="D29">
        <v>3395</v>
      </c>
      <c r="E29">
        <v>152.80000000000001</v>
      </c>
      <c r="F29" s="8">
        <f t="shared" si="3"/>
        <v>54.565688440096778</v>
      </c>
      <c r="G29" s="7">
        <f t="shared" si="4"/>
        <v>112.69000000000001</v>
      </c>
      <c r="H29" s="7">
        <f t="shared" si="5"/>
        <v>72.845116146230012</v>
      </c>
      <c r="I29" s="9"/>
      <c r="J29" s="5"/>
      <c r="L29" s="4"/>
      <c r="M29" s="4"/>
      <c r="N29" s="4"/>
    </row>
    <row r="30" spans="1:14" s="3" customFormat="1" ht="12.75" customHeight="1">
      <c r="A30">
        <v>100.59375</v>
      </c>
      <c r="B30">
        <v>601.4</v>
      </c>
      <c r="C30">
        <v>621.79999999999995</v>
      </c>
      <c r="D30">
        <v>3542</v>
      </c>
      <c r="E30">
        <v>152.80000000000001</v>
      </c>
      <c r="F30" s="8">
        <f t="shared" si="3"/>
        <v>56.928326496265917</v>
      </c>
      <c r="G30" s="7">
        <f t="shared" si="4"/>
        <v>112.69000000000001</v>
      </c>
      <c r="H30" s="7">
        <f t="shared" si="5"/>
        <v>75.999234577303895</v>
      </c>
      <c r="I30" s="9"/>
      <c r="J30" s="5"/>
      <c r="L30" s="4"/>
      <c r="M30" s="4"/>
      <c r="N30" s="4"/>
    </row>
    <row r="31" spans="1:14" s="3" customFormat="1" ht="12.75" customHeight="1">
      <c r="A31">
        <v>101.1875</v>
      </c>
      <c r="B31">
        <v>642.79999999999995</v>
      </c>
      <c r="C31">
        <v>590.9</v>
      </c>
      <c r="D31">
        <v>3678</v>
      </c>
      <c r="E31">
        <v>151.80000000000001</v>
      </c>
      <c r="F31" s="8">
        <f t="shared" si="3"/>
        <v>58.72729567686968</v>
      </c>
      <c r="G31" s="7">
        <f t="shared" si="4"/>
        <v>111.95250000000001</v>
      </c>
      <c r="H31" s="7">
        <f t="shared" si="5"/>
        <v>78.4008558644326</v>
      </c>
      <c r="I31" s="9"/>
      <c r="J31" s="5"/>
      <c r="L31" s="4"/>
      <c r="M31" s="4"/>
      <c r="N31" s="4"/>
    </row>
    <row r="32" spans="1:14" s="3" customFormat="1" ht="12.75" customHeight="1">
      <c r="A32">
        <v>99.6875</v>
      </c>
      <c r="B32">
        <v>621.6</v>
      </c>
      <c r="C32">
        <v>577.20000000000005</v>
      </c>
      <c r="D32">
        <v>3835</v>
      </c>
      <c r="E32">
        <v>147</v>
      </c>
      <c r="F32" s="8">
        <f t="shared" si="3"/>
        <v>59.297885768381192</v>
      </c>
      <c r="G32" s="7">
        <f t="shared" si="4"/>
        <v>108.41250000000001</v>
      </c>
      <c r="H32" s="7">
        <f t="shared" si="5"/>
        <v>79.162592821782184</v>
      </c>
      <c r="I32" s="9"/>
      <c r="J32" s="5"/>
      <c r="L32" s="4"/>
      <c r="M32" s="4"/>
      <c r="N32" s="4"/>
    </row>
    <row r="33" spans="1:14" s="3" customFormat="1" ht="12.75" customHeight="1">
      <c r="A33">
        <v>99.234375</v>
      </c>
      <c r="B33">
        <v>593.1</v>
      </c>
      <c r="C33">
        <v>567.29999999999995</v>
      </c>
      <c r="D33">
        <v>3991</v>
      </c>
      <c r="E33">
        <v>139.80000000000001</v>
      </c>
      <c r="F33" s="8">
        <f t="shared" si="3"/>
        <v>58.687472388766174</v>
      </c>
      <c r="G33" s="7">
        <f t="shared" si="4"/>
        <v>103.10250000000002</v>
      </c>
      <c r="H33" s="7">
        <f t="shared" si="5"/>
        <v>78.347691831683179</v>
      </c>
      <c r="I33" s="9"/>
      <c r="J33" s="5"/>
      <c r="L33" s="4"/>
      <c r="M33" s="4"/>
      <c r="N33" s="4"/>
    </row>
    <row r="34" spans="1:14" s="3" customFormat="1" ht="12.75" customHeight="1">
      <c r="A34">
        <v>99.84375</v>
      </c>
      <c r="B34">
        <v>602.5</v>
      </c>
      <c r="C34">
        <v>562.9</v>
      </c>
      <c r="D34">
        <v>4141</v>
      </c>
      <c r="E34">
        <v>134</v>
      </c>
      <c r="F34" s="8">
        <f t="shared" si="3"/>
        <v>58.366887556537286</v>
      </c>
      <c r="G34" s="7">
        <f t="shared" si="4"/>
        <v>98.825000000000003</v>
      </c>
      <c r="H34" s="7">
        <f t="shared" si="5"/>
        <v>77.919711538461542</v>
      </c>
      <c r="I34" s="9"/>
      <c r="J34" s="5"/>
      <c r="L34" s="4"/>
      <c r="M34" s="4"/>
      <c r="N34" s="4"/>
    </row>
    <row r="35" spans="1:14" s="3" customFormat="1" ht="12.75" customHeight="1">
      <c r="A35">
        <v>99.84375</v>
      </c>
      <c r="B35">
        <v>608.70000000000005</v>
      </c>
      <c r="C35">
        <v>545.1</v>
      </c>
      <c r="D35">
        <v>4291</v>
      </c>
      <c r="E35">
        <v>128</v>
      </c>
      <c r="F35" s="8">
        <f t="shared" si="3"/>
        <v>57.773009361523087</v>
      </c>
      <c r="G35" s="7">
        <f t="shared" si="4"/>
        <v>94.4</v>
      </c>
      <c r="H35" s="7">
        <f t="shared" si="5"/>
        <v>77.126884996191933</v>
      </c>
      <c r="I35" s="9"/>
      <c r="J35" s="5"/>
      <c r="L35" s="4"/>
      <c r="M35" s="4"/>
      <c r="N35" s="4"/>
    </row>
    <row r="36" spans="1:14" s="3" customFormat="1" ht="12.75" customHeight="1">
      <c r="A36">
        <v>99.390625</v>
      </c>
      <c r="B36">
        <v>600.20000000000005</v>
      </c>
      <c r="C36">
        <v>527.20000000000005</v>
      </c>
      <c r="D36">
        <v>4436</v>
      </c>
      <c r="E36">
        <v>122</v>
      </c>
      <c r="F36" s="8">
        <f t="shared" si="3"/>
        <v>56.925633743557377</v>
      </c>
      <c r="G36" s="7">
        <f t="shared" si="4"/>
        <v>89.975000000000009</v>
      </c>
      <c r="H36" s="7">
        <f t="shared" si="5"/>
        <v>75.995639756283325</v>
      </c>
      <c r="I36" s="9"/>
      <c r="J36" s="5"/>
      <c r="L36" s="4"/>
      <c r="M36" s="4"/>
      <c r="N36" s="4"/>
    </row>
    <row r="37" spans="1:14" s="3" customFormat="1" ht="12.75" customHeight="1">
      <c r="A37">
        <v>100.4375</v>
      </c>
      <c r="B37">
        <v>589.4</v>
      </c>
      <c r="C37">
        <v>524.70000000000005</v>
      </c>
      <c r="D37">
        <v>4587</v>
      </c>
      <c r="E37">
        <v>113.8</v>
      </c>
      <c r="F37" s="8">
        <f t="shared" si="3"/>
        <v>54.906973808772484</v>
      </c>
      <c r="G37" s="7">
        <f t="shared" si="4"/>
        <v>83.927500000000009</v>
      </c>
      <c r="H37" s="7">
        <f t="shared" si="5"/>
        <v>73.300731626047238</v>
      </c>
      <c r="I37" s="9"/>
      <c r="J37" s="5"/>
      <c r="L37" s="4"/>
      <c r="M37" s="4"/>
      <c r="N37" s="4"/>
    </row>
    <row r="38" spans="1:14" s="3" customFormat="1" ht="12.75" customHeight="1">
      <c r="A38">
        <v>99.390625</v>
      </c>
      <c r="B38">
        <v>568.9</v>
      </c>
      <c r="C38">
        <v>521.6</v>
      </c>
      <c r="D38">
        <v>4737</v>
      </c>
      <c r="E38">
        <v>109</v>
      </c>
      <c r="F38" s="8">
        <f t="shared" si="3"/>
        <v>54.310823603660459</v>
      </c>
      <c r="G38" s="7">
        <f t="shared" si="4"/>
        <v>80.387500000000003</v>
      </c>
      <c r="H38" s="7">
        <f t="shared" si="5"/>
        <v>72.50487195354151</v>
      </c>
      <c r="I38" s="9"/>
      <c r="J38" s="5"/>
      <c r="L38" s="4"/>
      <c r="M38" s="4"/>
      <c r="N38" s="4"/>
    </row>
    <row r="39" spans="1:14" s="3" customFormat="1" ht="12.75" customHeight="1">
      <c r="A39">
        <v>100.890625</v>
      </c>
      <c r="B39">
        <v>565.29999999999995</v>
      </c>
      <c r="C39">
        <v>510.1</v>
      </c>
      <c r="D39">
        <v>4877</v>
      </c>
      <c r="E39">
        <v>100.8</v>
      </c>
      <c r="F39" s="8">
        <f t="shared" si="3"/>
        <v>51.709435153045121</v>
      </c>
      <c r="G39" s="7">
        <f t="shared" si="4"/>
        <v>74.34</v>
      </c>
      <c r="H39" s="7">
        <f t="shared" si="5"/>
        <v>69.032022086824071</v>
      </c>
      <c r="I39" s="9"/>
      <c r="J39" s="5"/>
      <c r="L39" s="4"/>
      <c r="M39" s="4"/>
      <c r="N39" s="4"/>
    </row>
    <row r="40" spans="1:14" s="3" customFormat="1" ht="12.75" customHeight="1">
      <c r="A40">
        <v>99.09375</v>
      </c>
      <c r="B40">
        <v>544.9</v>
      </c>
      <c r="C40">
        <v>487.9</v>
      </c>
      <c r="D40">
        <v>5033</v>
      </c>
      <c r="E40">
        <v>96</v>
      </c>
      <c r="F40" s="8">
        <f t="shared" si="3"/>
        <v>50.82234143262859</v>
      </c>
      <c r="G40" s="7">
        <f t="shared" si="4"/>
        <v>70.800000000000011</v>
      </c>
      <c r="H40" s="7">
        <f t="shared" si="5"/>
        <v>67.847753236862161</v>
      </c>
      <c r="I40" s="9"/>
      <c r="J40" s="5"/>
      <c r="L40" s="4"/>
      <c r="M40" s="4"/>
      <c r="N40" s="4"/>
    </row>
    <row r="41" spans="1:14" s="3" customFormat="1" ht="12.75" customHeight="1">
      <c r="A41">
        <v>99.09375</v>
      </c>
      <c r="B41">
        <v>528.4</v>
      </c>
      <c r="C41">
        <v>470.9</v>
      </c>
      <c r="D41">
        <v>5186</v>
      </c>
      <c r="E41">
        <v>89</v>
      </c>
      <c r="F41" s="8">
        <f t="shared" si="3"/>
        <v>48.548858735668453</v>
      </c>
      <c r="G41" s="7">
        <f t="shared" si="4"/>
        <v>65.637500000000003</v>
      </c>
      <c r="H41" s="7">
        <f t="shared" si="5"/>
        <v>64.812657083015992</v>
      </c>
      <c r="I41" s="9"/>
      <c r="J41" s="5"/>
      <c r="L41" s="4"/>
      <c r="M41" s="4"/>
      <c r="N41" s="4"/>
    </row>
    <row r="42" spans="1:14" s="3" customFormat="1" ht="12.75" customHeight="1">
      <c r="A42">
        <v>99.546875</v>
      </c>
      <c r="B42">
        <v>498.5</v>
      </c>
      <c r="C42">
        <v>458.5</v>
      </c>
      <c r="D42">
        <v>5334</v>
      </c>
      <c r="E42">
        <v>84.2</v>
      </c>
      <c r="F42" s="8">
        <f t="shared" si="3"/>
        <v>47.241274850110443</v>
      </c>
      <c r="G42" s="7">
        <f t="shared" si="4"/>
        <v>62.097500000000004</v>
      </c>
      <c r="H42" s="7">
        <f t="shared" si="5"/>
        <v>63.067034463061688</v>
      </c>
      <c r="I42" s="9"/>
      <c r="J42" s="5"/>
      <c r="L42" s="4"/>
      <c r="M42" s="4"/>
      <c r="N42" s="4"/>
    </row>
    <row r="43" spans="1:14" s="3" customFormat="1" ht="12.75" customHeight="1">
      <c r="A43">
        <v>99.984375</v>
      </c>
      <c r="B43">
        <v>488.5</v>
      </c>
      <c r="C43">
        <v>445.9</v>
      </c>
      <c r="D43">
        <v>5492</v>
      </c>
      <c r="E43">
        <v>78.2</v>
      </c>
      <c r="F43" s="8">
        <f t="shared" si="3"/>
        <v>45.174545072052176</v>
      </c>
      <c r="G43" s="7">
        <f t="shared" si="4"/>
        <v>57.672500000000007</v>
      </c>
      <c r="H43" s="7">
        <f t="shared" si="5"/>
        <v>60.307953160700698</v>
      </c>
      <c r="I43" s="9"/>
      <c r="J43" s="5"/>
      <c r="L43" s="4"/>
      <c r="M43" s="4"/>
      <c r="N43" s="4"/>
    </row>
    <row r="44" spans="1:14" s="3" customFormat="1" ht="12.75" customHeight="1">
      <c r="A44">
        <v>100.4375</v>
      </c>
      <c r="B44">
        <v>476.2</v>
      </c>
      <c r="C44">
        <v>431.8</v>
      </c>
      <c r="D44">
        <v>5654</v>
      </c>
      <c r="E44">
        <v>73.599999999999994</v>
      </c>
      <c r="F44" s="8">
        <f t="shared" si="3"/>
        <v>43.771368465341325</v>
      </c>
      <c r="G44" s="7">
        <f t="shared" si="4"/>
        <v>54.28</v>
      </c>
      <c r="H44" s="7">
        <f t="shared" si="5"/>
        <v>58.434714394516377</v>
      </c>
      <c r="I44" s="9"/>
      <c r="J44" s="5"/>
      <c r="L44" s="4"/>
      <c r="M44" s="4"/>
      <c r="N44" s="4"/>
    </row>
    <row r="45" spans="1:14" s="3" customFormat="1" ht="12.75" customHeight="1">
      <c r="A45">
        <v>98.640625</v>
      </c>
      <c r="B45">
        <v>464.2</v>
      </c>
      <c r="C45">
        <v>416.2</v>
      </c>
      <c r="D45">
        <v>5811</v>
      </c>
      <c r="E45">
        <v>68.8</v>
      </c>
      <c r="F45" s="8">
        <f t="shared" si="3"/>
        <v>42.052887346165981</v>
      </c>
      <c r="G45" s="7">
        <f t="shared" si="4"/>
        <v>50.74</v>
      </c>
      <c r="H45" s="7">
        <f t="shared" si="5"/>
        <v>56.140544554455445</v>
      </c>
      <c r="I45" s="9"/>
      <c r="J45" s="5"/>
      <c r="L45" s="4"/>
      <c r="M45" s="4"/>
      <c r="N45" s="4"/>
    </row>
    <row r="46" spans="1:14" s="3" customFormat="1" ht="12.75" customHeight="1">
      <c r="A46">
        <v>99.234375</v>
      </c>
      <c r="B46">
        <v>459.2</v>
      </c>
      <c r="C46">
        <v>408.4</v>
      </c>
      <c r="D46">
        <v>5959</v>
      </c>
      <c r="E46">
        <v>65.2</v>
      </c>
      <c r="F46" s="8">
        <f t="shared" si="3"/>
        <v>40.867445040496477</v>
      </c>
      <c r="G46" s="7">
        <f t="shared" si="4"/>
        <v>48.085000000000008</v>
      </c>
      <c r="H46" s="7">
        <f t="shared" si="5"/>
        <v>54.557980769230781</v>
      </c>
      <c r="I46" s="9"/>
      <c r="J46" s="5"/>
      <c r="L46" s="4"/>
      <c r="M46" s="4"/>
      <c r="N46" s="4"/>
    </row>
    <row r="47" spans="1:14" s="3" customFormat="1" ht="12.75" customHeight="1">
      <c r="A47">
        <v>99.84375</v>
      </c>
      <c r="B47">
        <v>436.3</v>
      </c>
      <c r="C47">
        <v>404.6</v>
      </c>
      <c r="D47">
        <v>6124</v>
      </c>
      <c r="E47">
        <v>60.6</v>
      </c>
      <c r="F47" s="8">
        <f t="shared" si="3"/>
        <v>39.035910381823925</v>
      </c>
      <c r="G47" s="7">
        <f t="shared" si="4"/>
        <v>44.692500000000003</v>
      </c>
      <c r="H47" s="7">
        <f t="shared" si="5"/>
        <v>52.112884615384615</v>
      </c>
      <c r="I47" s="9"/>
      <c r="J47" s="5"/>
      <c r="L47" s="4"/>
      <c r="M47" s="4"/>
      <c r="N47" s="4"/>
    </row>
    <row r="48" spans="1:14" s="3" customFormat="1" ht="12.75" customHeight="1">
      <c r="A48">
        <v>102.84375</v>
      </c>
      <c r="B48">
        <v>424.8</v>
      </c>
      <c r="C48">
        <v>390</v>
      </c>
      <c r="D48">
        <v>6280</v>
      </c>
      <c r="E48">
        <v>57</v>
      </c>
      <c r="F48" s="8">
        <f t="shared" si="3"/>
        <v>37.652256232249918</v>
      </c>
      <c r="G48" s="7">
        <f t="shared" si="4"/>
        <v>42.037500000000001</v>
      </c>
      <c r="H48" s="7">
        <f t="shared" si="5"/>
        <v>50.265708301599389</v>
      </c>
      <c r="I48" s="9"/>
      <c r="J48" s="5"/>
      <c r="L48" s="4"/>
      <c r="M48" s="4"/>
      <c r="N48" s="4"/>
    </row>
    <row r="49" spans="1:14" s="3" customFormat="1" ht="12.75" customHeight="1">
      <c r="A49">
        <v>97.4375</v>
      </c>
      <c r="B49">
        <v>413.1</v>
      </c>
      <c r="C49">
        <v>365.5</v>
      </c>
      <c r="D49">
        <v>6431</v>
      </c>
      <c r="E49">
        <v>53.4</v>
      </c>
      <c r="F49" s="8">
        <f t="shared" si="3"/>
        <v>36.122372988324386</v>
      </c>
      <c r="G49" s="7">
        <f t="shared" si="4"/>
        <v>39.3825</v>
      </c>
      <c r="H49" s="7">
        <f t="shared" si="5"/>
        <v>48.223316355674029</v>
      </c>
      <c r="I49" s="9"/>
      <c r="J49" s="5"/>
      <c r="L49" s="4"/>
      <c r="M49" s="4"/>
      <c r="N49" s="4"/>
    </row>
    <row r="50" spans="1:14" s="3" customFormat="1" ht="12.75" customHeight="1">
      <c r="A50">
        <v>97.734375</v>
      </c>
      <c r="B50">
        <v>393.4</v>
      </c>
      <c r="C50">
        <v>366.9</v>
      </c>
      <c r="D50">
        <v>6582</v>
      </c>
      <c r="E50">
        <v>49.8</v>
      </c>
      <c r="F50" s="8">
        <f t="shared" si="3"/>
        <v>34.478131902808457</v>
      </c>
      <c r="G50" s="7">
        <f t="shared" si="4"/>
        <v>36.727499999999999</v>
      </c>
      <c r="H50" s="7">
        <f t="shared" si="5"/>
        <v>46.028256854531605</v>
      </c>
      <c r="I50" s="9"/>
      <c r="J50" s="5"/>
      <c r="L50" s="4"/>
      <c r="M50" s="4"/>
      <c r="N50" s="4"/>
    </row>
    <row r="51" spans="1:14" s="3" customFormat="1" ht="12.75" customHeight="1">
      <c r="A51">
        <v>95.625</v>
      </c>
      <c r="B51">
        <v>384.3</v>
      </c>
      <c r="C51">
        <v>337</v>
      </c>
      <c r="D51">
        <v>6769</v>
      </c>
      <c r="E51">
        <v>46.4</v>
      </c>
      <c r="F51" s="8">
        <f t="shared" si="3"/>
        <v>33.036878089828548</v>
      </c>
      <c r="G51" s="7">
        <f t="shared" si="4"/>
        <v>34.22</v>
      </c>
      <c r="H51" s="7">
        <f t="shared" si="5"/>
        <v>44.104185072353388</v>
      </c>
      <c r="I51" s="9"/>
      <c r="J51" s="5"/>
      <c r="L51" s="4"/>
      <c r="M51" s="4"/>
      <c r="N51" s="4"/>
    </row>
    <row r="52" spans="1:14" s="3" customFormat="1" ht="12.75" customHeight="1">
      <c r="A52">
        <v>98.484375</v>
      </c>
      <c r="B52">
        <v>389.6</v>
      </c>
      <c r="C52">
        <v>351.6</v>
      </c>
      <c r="D52">
        <v>6895</v>
      </c>
      <c r="E52">
        <v>44</v>
      </c>
      <c r="F52" s="8">
        <f t="shared" si="3"/>
        <v>31.911223309140635</v>
      </c>
      <c r="G52" s="7">
        <f t="shared" si="4"/>
        <v>32.450000000000003</v>
      </c>
      <c r="H52" s="7">
        <f t="shared" si="5"/>
        <v>42.601437547600916</v>
      </c>
      <c r="I52" s="9"/>
      <c r="J52" s="5"/>
      <c r="L52" s="4"/>
      <c r="M52" s="4"/>
      <c r="N52" s="4"/>
    </row>
    <row r="53" spans="1:14" s="3" customFormat="1" ht="12.75" customHeight="1">
      <c r="A53">
        <v>95.9375</v>
      </c>
      <c r="B53">
        <v>352.9</v>
      </c>
      <c r="C53">
        <v>344.1</v>
      </c>
      <c r="D53">
        <v>7062</v>
      </c>
      <c r="E53">
        <v>40.4</v>
      </c>
      <c r="F53" s="8">
        <f t="shared" si="3"/>
        <v>30.009971599873776</v>
      </c>
      <c r="G53" s="7">
        <f t="shared" si="4"/>
        <v>29.795000000000002</v>
      </c>
      <c r="H53" s="7">
        <f t="shared" si="5"/>
        <v>40.06326923076923</v>
      </c>
      <c r="I53" s="9"/>
      <c r="J53" s="5"/>
      <c r="L53" s="4"/>
      <c r="M53" s="4"/>
      <c r="N53" s="4"/>
    </row>
    <row r="54" spans="1:14" s="3" customFormat="1" ht="12.75" customHeight="1">
      <c r="A54">
        <v>95.9375</v>
      </c>
      <c r="B54">
        <v>368.1</v>
      </c>
      <c r="C54">
        <v>310.3</v>
      </c>
      <c r="D54">
        <v>7263</v>
      </c>
      <c r="E54">
        <v>39.200000000000003</v>
      </c>
      <c r="F54" s="8">
        <f t="shared" si="3"/>
        <v>29.947365099400447</v>
      </c>
      <c r="G54" s="7">
        <f t="shared" si="4"/>
        <v>28.910000000000004</v>
      </c>
      <c r="H54" s="7">
        <f t="shared" si="5"/>
        <v>39.97968964204113</v>
      </c>
      <c r="I54" s="9"/>
      <c r="J54" s="5"/>
      <c r="L54" s="4"/>
      <c r="M54" s="4"/>
      <c r="N54" s="4"/>
    </row>
    <row r="55" spans="1:14" s="3" customFormat="1" ht="12.75" customHeight="1">
      <c r="A55">
        <v>100.59375</v>
      </c>
      <c r="B55">
        <v>348.3</v>
      </c>
      <c r="C55">
        <v>310.2</v>
      </c>
      <c r="D55">
        <v>7424</v>
      </c>
      <c r="E55">
        <v>34.4</v>
      </c>
      <c r="F55" s="8">
        <f t="shared" si="3"/>
        <v>26.862901020300828</v>
      </c>
      <c r="G55" s="7">
        <f t="shared" si="4"/>
        <v>25.37</v>
      </c>
      <c r="H55" s="7">
        <f t="shared" si="5"/>
        <v>35.861934501142422</v>
      </c>
      <c r="I55" s="9"/>
      <c r="J55" s="5"/>
      <c r="L55" s="4"/>
      <c r="M55" s="4"/>
      <c r="N55" s="4"/>
    </row>
    <row r="56" spans="1:14" s="3" customFormat="1" ht="12.75" customHeight="1">
      <c r="A56">
        <v>96.234375</v>
      </c>
      <c r="B56">
        <v>301.39999999999998</v>
      </c>
      <c r="C56">
        <v>303.10000000000002</v>
      </c>
      <c r="D56">
        <v>7580</v>
      </c>
      <c r="E56">
        <v>32</v>
      </c>
      <c r="F56" s="8">
        <f t="shared" si="3"/>
        <v>25.513831913327021</v>
      </c>
      <c r="G56" s="7">
        <f t="shared" si="4"/>
        <v>23.6</v>
      </c>
      <c r="H56" s="7">
        <f t="shared" si="5"/>
        <v>34.060929169840058</v>
      </c>
      <c r="I56" s="9"/>
      <c r="J56" s="5"/>
      <c r="L56" s="4"/>
      <c r="M56" s="4"/>
      <c r="N56" s="4"/>
    </row>
    <row r="57" spans="1:14" s="3" customFormat="1" ht="12.75" customHeight="1">
      <c r="A57">
        <v>98.1875</v>
      </c>
      <c r="B57">
        <v>332.1</v>
      </c>
      <c r="C57">
        <v>304.10000000000002</v>
      </c>
      <c r="D57">
        <v>7736</v>
      </c>
      <c r="E57">
        <v>29.8</v>
      </c>
      <c r="F57" s="8">
        <f t="shared" si="3"/>
        <v>24.248743031450513</v>
      </c>
      <c r="G57" s="7">
        <f t="shared" si="4"/>
        <v>21.977500000000003</v>
      </c>
      <c r="H57" s="7">
        <f t="shared" si="5"/>
        <v>32.372037319116536</v>
      </c>
      <c r="I57" s="9"/>
      <c r="J57" s="5"/>
      <c r="L57" s="4"/>
      <c r="M57" s="4"/>
      <c r="N57" s="4"/>
    </row>
    <row r="58" spans="1:14" s="3" customFormat="1" ht="12.75" customHeight="1">
      <c r="A58">
        <v>95.9375</v>
      </c>
      <c r="B58">
        <v>313.60000000000002</v>
      </c>
      <c r="C58">
        <v>293.2</v>
      </c>
      <c r="D58">
        <v>7903</v>
      </c>
      <c r="E58">
        <v>28.6</v>
      </c>
      <c r="F58" s="8">
        <f t="shared" si="3"/>
        <v>23.774671294835386</v>
      </c>
      <c r="G58" s="7">
        <f t="shared" si="4"/>
        <v>21.092500000000001</v>
      </c>
      <c r="H58" s="7">
        <f t="shared" si="5"/>
        <v>31.739152227722773</v>
      </c>
      <c r="I58" s="9"/>
      <c r="J58" s="5"/>
      <c r="L58" s="4"/>
      <c r="M58" s="4"/>
      <c r="N58" s="4"/>
    </row>
    <row r="59" spans="1:14" s="3" customFormat="1" ht="12.75" customHeight="1">
      <c r="A59">
        <v>113.078125</v>
      </c>
      <c r="B59">
        <v>311.2</v>
      </c>
      <c r="C59">
        <v>220.5</v>
      </c>
      <c r="D59">
        <v>8049</v>
      </c>
      <c r="E59">
        <v>27.4</v>
      </c>
      <c r="F59" s="8">
        <f t="shared" si="3"/>
        <v>23.197917324076993</v>
      </c>
      <c r="G59" s="7">
        <f t="shared" si="4"/>
        <v>20.2075</v>
      </c>
      <c r="H59" s="7">
        <f t="shared" si="5"/>
        <v>30.969186500380808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2012-12-07T22:56:50Z</cp:lastPrinted>
  <dcterms:created xsi:type="dcterms:W3CDTF">2009-05-07T18:21:17Z</dcterms:created>
  <dcterms:modified xsi:type="dcterms:W3CDTF">2012-12-07T23:28:29Z</dcterms:modified>
</cp:coreProperties>
</file>