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G38"/>
  <c r="F38"/>
  <c r="H37" s="1"/>
  <c r="G37"/>
  <c r="F37"/>
  <c r="G36"/>
  <c r="F36"/>
  <c r="H35" s="1"/>
  <c r="G35"/>
  <c r="F35"/>
  <c r="G34"/>
  <c r="F34"/>
  <c r="H33" s="1"/>
  <c r="G33"/>
  <c r="F33"/>
  <c r="G32"/>
  <c r="F32"/>
  <c r="H31" s="1"/>
  <c r="G31"/>
  <c r="F31"/>
  <c r="G30"/>
  <c r="F30"/>
  <c r="H29" s="1"/>
  <c r="G29"/>
  <c r="F29"/>
  <c r="G28"/>
  <c r="F28"/>
  <c r="H27" s="1"/>
  <c r="G27"/>
  <c r="F27"/>
  <c r="G26"/>
  <c r="F26"/>
  <c r="H25" s="1"/>
  <c r="G25"/>
  <c r="F25"/>
  <c r="G24"/>
  <c r="F24"/>
  <c r="H23" s="1"/>
  <c r="G23"/>
  <c r="F23"/>
  <c r="G22"/>
  <c r="F22"/>
  <c r="H21" s="1"/>
  <c r="G21"/>
  <c r="F21"/>
  <c r="G20"/>
  <c r="F20"/>
  <c r="H19" s="1"/>
  <c r="G19"/>
  <c r="F19"/>
  <c r="G18"/>
  <c r="F18"/>
  <c r="H17" s="1"/>
  <c r="G17"/>
  <c r="F17"/>
  <c r="G16"/>
  <c r="F16"/>
  <c r="H15" s="1"/>
  <c r="G15"/>
  <c r="F15"/>
  <c r="G14"/>
  <c r="F14"/>
  <c r="H13" s="1"/>
  <c r="G13"/>
  <c r="F13"/>
  <c r="G12"/>
  <c r="F12"/>
  <c r="H11" s="1"/>
  <c r="G11"/>
  <c r="F11"/>
  <c r="G10"/>
  <c r="F10"/>
  <c r="H9" s="1"/>
  <c r="G9"/>
  <c r="F9"/>
  <c r="G8"/>
  <c r="F8"/>
  <c r="H7" s="1"/>
  <c r="G7"/>
  <c r="F7"/>
  <c r="G6"/>
  <c r="F6"/>
  <c r="H5" s="1"/>
  <c r="G5"/>
  <c r="F5"/>
  <c r="H38" l="1"/>
  <c r="H6"/>
  <c r="H8"/>
  <c r="H10"/>
  <c r="H12"/>
  <c r="H14"/>
  <c r="H16"/>
  <c r="H18"/>
  <c r="H20"/>
  <c r="H22"/>
  <c r="H24"/>
  <c r="H26"/>
  <c r="H28"/>
  <c r="H30"/>
  <c r="H32"/>
  <c r="H34"/>
  <c r="H36"/>
  <c r="H4"/>
  <c r="G4"/>
  <c r="F4"/>
  <c r="G3"/>
  <c r="F3"/>
  <c r="H3" l="1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<sst xmlns="http://schemas.openxmlformats.org/spreadsheetml/2006/main" count="43" uniqueCount="13">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</sst>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654254884806071"/>
          <c:y val="0.15985881666752441"/>
          <c:w val="0.79134295227524976"/>
          <c:h val="0.655791190864606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5"/>
          </c:dPt>
          <c:dPt>
            <c:idx val="16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8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6"/>
              <c:layout>
                <c:manualLayout>
                  <c:x val="-2.6666666666666616E-2"/>
                  <c:y val="-3.0501089324618775E-2"/>
                </c:manualLayout>
              </c:layout>
              <c:showVal val="1"/>
            </c:dLbl>
            <c:dLbl>
              <c:idx val="34"/>
              <c:layout>
                <c:manualLayout>
                  <c:x val="-8.4444444444444475E-2"/>
                  <c:y val="3.4858387799564287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121.3925</c:v>
                </c:pt>
                <c:pt idx="1">
                  <c:v>121.3925</c:v>
                </c:pt>
                <c:pt idx="2">
                  <c:v>119.77000000000001</c:v>
                </c:pt>
                <c:pt idx="3">
                  <c:v>116.37750000000001</c:v>
                </c:pt>
                <c:pt idx="4">
                  <c:v>114.75500000000001</c:v>
                </c:pt>
                <c:pt idx="5">
                  <c:v>113.87</c:v>
                </c:pt>
                <c:pt idx="6">
                  <c:v>112.985</c:v>
                </c:pt>
                <c:pt idx="7">
                  <c:v>112.985</c:v>
                </c:pt>
                <c:pt idx="8">
                  <c:v>112.2475</c:v>
                </c:pt>
                <c:pt idx="9">
                  <c:v>112.2475</c:v>
                </c:pt>
                <c:pt idx="10">
                  <c:v>111.36250000000001</c:v>
                </c:pt>
                <c:pt idx="11">
                  <c:v>111.36250000000001</c:v>
                </c:pt>
                <c:pt idx="12">
                  <c:v>111.36250000000001</c:v>
                </c:pt>
                <c:pt idx="13">
                  <c:v>111.36250000000001</c:v>
                </c:pt>
                <c:pt idx="14">
                  <c:v>110.47750000000002</c:v>
                </c:pt>
                <c:pt idx="15">
                  <c:v>109.74000000000001</c:v>
                </c:pt>
                <c:pt idx="16">
                  <c:v>107.23250000000002</c:v>
                </c:pt>
                <c:pt idx="17">
                  <c:v>100.44749999999999</c:v>
                </c:pt>
                <c:pt idx="18">
                  <c:v>92.925000000000011</c:v>
                </c:pt>
                <c:pt idx="19">
                  <c:v>84.665000000000006</c:v>
                </c:pt>
                <c:pt idx="20">
                  <c:v>76.995000000000005</c:v>
                </c:pt>
                <c:pt idx="21">
                  <c:v>70.357500000000002</c:v>
                </c:pt>
                <c:pt idx="22">
                  <c:v>63.720000000000006</c:v>
                </c:pt>
                <c:pt idx="23">
                  <c:v>57.820000000000007</c:v>
                </c:pt>
                <c:pt idx="24">
                  <c:v>52.805</c:v>
                </c:pt>
                <c:pt idx="25">
                  <c:v>47.79</c:v>
                </c:pt>
                <c:pt idx="26">
                  <c:v>44.397500000000008</c:v>
                </c:pt>
                <c:pt idx="27">
                  <c:v>40.267500000000005</c:v>
                </c:pt>
                <c:pt idx="28">
                  <c:v>36.875</c:v>
                </c:pt>
                <c:pt idx="29">
                  <c:v>33.630000000000003</c:v>
                </c:pt>
                <c:pt idx="30">
                  <c:v>31.122500000000002</c:v>
                </c:pt>
                <c:pt idx="31">
                  <c:v>28.614999999999998</c:v>
                </c:pt>
                <c:pt idx="32">
                  <c:v>26.107500000000002</c:v>
                </c:pt>
                <c:pt idx="33">
                  <c:v>23.6</c:v>
                </c:pt>
                <c:pt idx="34">
                  <c:v>22.715000000000003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00309248"/>
        <c:axId val="10031961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34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6"/>
              <c:layout>
                <c:manualLayout>
                  <c:x val="-3.5555555555555507E-2"/>
                  <c:y val="4.5751633986928116E-2"/>
                </c:manualLayout>
              </c:layout>
              <c:showVal val="1"/>
            </c:dLbl>
            <c:dLbl>
              <c:idx val="34"/>
              <c:layout>
                <c:manualLayout>
                  <c:x val="-7.7037037037037098E-2"/>
                  <c:y val="-5.2287581699346337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1.0401109101294745</c:v>
                </c:pt>
                <c:pt idx="1">
                  <c:v>1.2712466679360244</c:v>
                </c:pt>
                <c:pt idx="2">
                  <c:v>6.180059025133283</c:v>
                </c:pt>
                <c:pt idx="3">
                  <c:v>11.433889946686978</c:v>
                </c:pt>
                <c:pt idx="4">
                  <c:v>16.540277037319118</c:v>
                </c:pt>
                <c:pt idx="5">
                  <c:v>21.681264280274181</c:v>
                </c:pt>
                <c:pt idx="6">
                  <c:v>26.718844249809596</c:v>
                </c:pt>
                <c:pt idx="7">
                  <c:v>31.946444211728867</c:v>
                </c:pt>
                <c:pt idx="8">
                  <c:v>36.845904417364814</c:v>
                </c:pt>
                <c:pt idx="9">
                  <c:v>42.060753998476777</c:v>
                </c:pt>
                <c:pt idx="10">
                  <c:v>46.77564261233816</c:v>
                </c:pt>
                <c:pt idx="11">
                  <c:v>51.928172600913939</c:v>
                </c:pt>
                <c:pt idx="12">
                  <c:v>57.653205921553699</c:v>
                </c:pt>
                <c:pt idx="13">
                  <c:v>63.378239242193452</c:v>
                </c:pt>
                <c:pt idx="14">
                  <c:v>68.238577684691563</c:v>
                </c:pt>
                <c:pt idx="15">
                  <c:v>73.111245239908612</c:v>
                </c:pt>
                <c:pt idx="16">
                  <c:v>75.830446496572748</c:v>
                </c:pt>
                <c:pt idx="17">
                  <c:v>75.393001713632898</c:v>
                </c:pt>
                <c:pt idx="18">
                  <c:v>73.4801075780655</c:v>
                </c:pt>
                <c:pt idx="19">
                  <c:v>70.511178598629101</c:v>
                </c:pt>
                <c:pt idx="20">
                  <c:v>67.524556359482105</c:v>
                </c:pt>
                <c:pt idx="21">
                  <c:v>64.744439737242956</c:v>
                </c:pt>
                <c:pt idx="22">
                  <c:v>61.426953541508006</c:v>
                </c:pt>
                <c:pt idx="23">
                  <c:v>58.392475247524757</c:v>
                </c:pt>
                <c:pt idx="24">
                  <c:v>55.720736862147753</c:v>
                </c:pt>
                <c:pt idx="25">
                  <c:v>52.603577684691544</c:v>
                </c:pt>
                <c:pt idx="26">
                  <c:v>50.957374333587218</c:v>
                </c:pt>
                <c:pt idx="27">
                  <c:v>47.965247524752485</c:v>
                </c:pt>
                <c:pt idx="28">
                  <c:v>45.616312833206401</c:v>
                </c:pt>
                <c:pt idx="29">
                  <c:v>43.241315689261235</c:v>
                </c:pt>
                <c:pt idx="30">
                  <c:v>41.320866812642805</c:v>
                </c:pt>
                <c:pt idx="31">
                  <c:v>39.250277989337391</c:v>
                </c:pt>
                <c:pt idx="32">
                  <c:v>37.058532463823305</c:v>
                </c:pt>
                <c:pt idx="33">
                  <c:v>34.761919268849965</c:v>
                </c:pt>
                <c:pt idx="34">
                  <c:v>34.344976199543041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8"/>
            <c:marker>
              <c:symbol val="square"/>
              <c:size val="8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941E-3"/>
                  <c:y val="5.88235294117646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108.4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99.4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3703703703703721E-2"/>
                  <c:y val="-4.5751633986928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108.265625</c:v>
                </c:pt>
                <c:pt idx="1">
                  <c:v>108.40625</c:v>
                </c:pt>
                <c:pt idx="2">
                  <c:v>108.109375</c:v>
                </c:pt>
                <c:pt idx="3">
                  <c:v>107.359375</c:v>
                </c:pt>
                <c:pt idx="4">
                  <c:v>107.203125</c:v>
                </c:pt>
                <c:pt idx="5">
                  <c:v>106.3125</c:v>
                </c:pt>
                <c:pt idx="6">
                  <c:v>106</c:v>
                </c:pt>
                <c:pt idx="7">
                  <c:v>105.40625</c:v>
                </c:pt>
                <c:pt idx="8">
                  <c:v>104.953125</c:v>
                </c:pt>
                <c:pt idx="9">
                  <c:v>104.203125</c:v>
                </c:pt>
                <c:pt idx="10">
                  <c:v>103.453125</c:v>
                </c:pt>
                <c:pt idx="11">
                  <c:v>103.453125</c:v>
                </c:pt>
                <c:pt idx="12">
                  <c:v>101.640625</c:v>
                </c:pt>
                <c:pt idx="13">
                  <c:v>101.34375</c:v>
                </c:pt>
                <c:pt idx="14">
                  <c:v>100.75</c:v>
                </c:pt>
                <c:pt idx="15">
                  <c:v>100.75</c:v>
                </c:pt>
                <c:pt idx="16">
                  <c:v>99.6875</c:v>
                </c:pt>
                <c:pt idx="17">
                  <c:v>99.390625</c:v>
                </c:pt>
                <c:pt idx="18">
                  <c:v>99.390625</c:v>
                </c:pt>
                <c:pt idx="19">
                  <c:v>99.390625</c:v>
                </c:pt>
                <c:pt idx="20">
                  <c:v>100.4375</c:v>
                </c:pt>
                <c:pt idx="21">
                  <c:v>100.296875</c:v>
                </c:pt>
                <c:pt idx="22">
                  <c:v>100.4375</c:v>
                </c:pt>
                <c:pt idx="23">
                  <c:v>100.75</c:v>
                </c:pt>
                <c:pt idx="24">
                  <c:v>100.59375</c:v>
                </c:pt>
                <c:pt idx="25">
                  <c:v>101.796875</c:v>
                </c:pt>
                <c:pt idx="26">
                  <c:v>100.4375</c:v>
                </c:pt>
                <c:pt idx="27">
                  <c:v>101.34375</c:v>
                </c:pt>
                <c:pt idx="28">
                  <c:v>98.484375</c:v>
                </c:pt>
                <c:pt idx="29">
                  <c:v>99.25</c:v>
                </c:pt>
                <c:pt idx="30">
                  <c:v>98.987499999999997</c:v>
                </c:pt>
                <c:pt idx="31">
                  <c:v>99.234375</c:v>
                </c:pt>
                <c:pt idx="32">
                  <c:v>100.65</c:v>
                </c:pt>
                <c:pt idx="33">
                  <c:v>100.75</c:v>
                </c:pt>
                <c:pt idx="34">
                  <c:v>98.652500000000003</c:v>
                </c:pt>
              </c:numCache>
            </c:numRef>
          </c:yVal>
        </c:ser>
        <c:axId val="100309248"/>
        <c:axId val="1003196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7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7"/>
              <c:layout>
                <c:manualLayout>
                  <c:x val="-2.9629629629629646E-3"/>
                  <c:y val="-2.1786492374727649E-2"/>
                </c:manualLayout>
              </c:layout>
              <c:showVal val="1"/>
            </c:dLbl>
            <c:dLbl>
              <c:idx val="34"/>
              <c:layout>
                <c:manualLayout>
                  <c:x val="-4.296296296296296E-2"/>
                  <c:y val="-5.8823529411764705E-2"/>
                </c:manualLayout>
              </c:layout>
              <c:showVal val="1"/>
            </c:dLbl>
            <c:dLbl>
              <c:idx val="35"/>
              <c:layout>
                <c:manualLayout>
                  <c:x val="-3.8518518518518535E-2"/>
                  <c:y val="-2.614379084967322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74</c:v>
                </c:pt>
                <c:pt idx="1">
                  <c:v>75.2</c:v>
                </c:pt>
                <c:pt idx="2">
                  <c:v>90.3</c:v>
                </c:pt>
                <c:pt idx="3">
                  <c:v>130.19999999999999</c:v>
                </c:pt>
                <c:pt idx="4">
                  <c:v>169.6</c:v>
                </c:pt>
                <c:pt idx="5">
                  <c:v>209</c:v>
                </c:pt>
                <c:pt idx="6">
                  <c:v>249.9</c:v>
                </c:pt>
                <c:pt idx="7">
                  <c:v>288.5</c:v>
                </c:pt>
                <c:pt idx="8">
                  <c:v>331.1</c:v>
                </c:pt>
                <c:pt idx="9">
                  <c:v>369.7</c:v>
                </c:pt>
                <c:pt idx="10">
                  <c:v>413.5</c:v>
                </c:pt>
                <c:pt idx="11">
                  <c:v>452.5</c:v>
                </c:pt>
                <c:pt idx="12">
                  <c:v>499</c:v>
                </c:pt>
                <c:pt idx="13">
                  <c:v>547.9</c:v>
                </c:pt>
                <c:pt idx="14">
                  <c:v>596.1</c:v>
                </c:pt>
                <c:pt idx="15">
                  <c:v>622</c:v>
                </c:pt>
                <c:pt idx="16">
                  <c:v>626</c:v>
                </c:pt>
                <c:pt idx="17">
                  <c:v>641</c:v>
                </c:pt>
                <c:pt idx="18">
                  <c:v>619</c:v>
                </c:pt>
                <c:pt idx="19">
                  <c:v>598.1</c:v>
                </c:pt>
                <c:pt idx="20">
                  <c:v>573.5</c:v>
                </c:pt>
                <c:pt idx="21">
                  <c:v>542.6</c:v>
                </c:pt>
                <c:pt idx="22">
                  <c:v>510.2</c:v>
                </c:pt>
                <c:pt idx="23">
                  <c:v>495.3</c:v>
                </c:pt>
                <c:pt idx="24">
                  <c:v>470</c:v>
                </c:pt>
                <c:pt idx="25">
                  <c:v>456</c:v>
                </c:pt>
                <c:pt idx="26">
                  <c:v>436.5</c:v>
                </c:pt>
                <c:pt idx="27">
                  <c:v>420.7</c:v>
                </c:pt>
                <c:pt idx="28">
                  <c:v>400.9</c:v>
                </c:pt>
                <c:pt idx="29">
                  <c:v>385.2</c:v>
                </c:pt>
                <c:pt idx="30">
                  <c:v>371.2</c:v>
                </c:pt>
                <c:pt idx="31">
                  <c:v>361.5</c:v>
                </c:pt>
                <c:pt idx="32">
                  <c:v>350.9</c:v>
                </c:pt>
                <c:pt idx="33">
                  <c:v>313.60000000000002</c:v>
                </c:pt>
                <c:pt idx="34">
                  <c:v>304</c:v>
                </c:pt>
              </c:numCache>
            </c:numRef>
          </c:yVal>
        </c:ser>
        <c:axId val="100321152"/>
        <c:axId val="100322688"/>
      </c:scatterChart>
      <c:valAx>
        <c:axId val="10030924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19616"/>
        <c:crosses val="autoZero"/>
        <c:crossBetween val="midCat"/>
      </c:valAx>
      <c:valAx>
        <c:axId val="100319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09248"/>
        <c:crosses val="autoZero"/>
        <c:crossBetween val="midCat"/>
      </c:valAx>
      <c:valAx>
        <c:axId val="100321152"/>
        <c:scaling>
          <c:orientation val="minMax"/>
        </c:scaling>
        <c:delete val="1"/>
        <c:axPos val="b"/>
        <c:numFmt formatCode="General" sourceLinked="1"/>
        <c:tickLblPos val="none"/>
        <c:crossAx val="100322688"/>
        <c:crosses val="autoZero"/>
        <c:crossBetween val="midCat"/>
      </c:valAx>
      <c:valAx>
        <c:axId val="1003226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211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993"/>
          <c:w val="0.7088001166520870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24"/>
          <c:y val="0.14678692124268783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5"/>
          </c:dPt>
          <c:dPt>
            <c:idx val="16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6"/>
              <c:layout>
                <c:manualLayout>
                  <c:x val="-6.2222222222222179E-2"/>
                  <c:y val="4.5751633986928116E-2"/>
                </c:manualLayout>
              </c:layout>
              <c:showVal val="1"/>
            </c:dLbl>
            <c:dLbl>
              <c:idx val="34"/>
              <c:layout>
                <c:manualLayout>
                  <c:x val="-5.4814814814814844E-2"/>
                  <c:y val="-4.139433551198256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496E-2"/>
                  <c:y val="-4.575163398692818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164.6</c:v>
                </c:pt>
                <c:pt idx="1">
                  <c:v>164.6</c:v>
                </c:pt>
                <c:pt idx="2">
                  <c:v>162.4</c:v>
                </c:pt>
                <c:pt idx="3">
                  <c:v>157.80000000000001</c:v>
                </c:pt>
                <c:pt idx="4">
                  <c:v>155.6</c:v>
                </c:pt>
                <c:pt idx="5">
                  <c:v>154.4</c:v>
                </c:pt>
                <c:pt idx="6">
                  <c:v>153.19999999999999</c:v>
                </c:pt>
                <c:pt idx="7">
                  <c:v>153.19999999999999</c:v>
                </c:pt>
                <c:pt idx="8">
                  <c:v>152.19999999999999</c:v>
                </c:pt>
                <c:pt idx="9">
                  <c:v>152.19999999999999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149.80000000000001</c:v>
                </c:pt>
                <c:pt idx="15">
                  <c:v>148.80000000000001</c:v>
                </c:pt>
                <c:pt idx="16">
                  <c:v>145.4</c:v>
                </c:pt>
                <c:pt idx="17">
                  <c:v>136.19999999999999</c:v>
                </c:pt>
                <c:pt idx="18">
                  <c:v>126</c:v>
                </c:pt>
                <c:pt idx="19">
                  <c:v>114.8</c:v>
                </c:pt>
                <c:pt idx="20">
                  <c:v>104.4</c:v>
                </c:pt>
                <c:pt idx="21">
                  <c:v>95.4</c:v>
                </c:pt>
                <c:pt idx="22">
                  <c:v>86.4</c:v>
                </c:pt>
                <c:pt idx="23">
                  <c:v>78.400000000000006</c:v>
                </c:pt>
                <c:pt idx="24">
                  <c:v>71.599999999999994</c:v>
                </c:pt>
                <c:pt idx="25">
                  <c:v>64.8</c:v>
                </c:pt>
                <c:pt idx="26">
                  <c:v>60.2</c:v>
                </c:pt>
                <c:pt idx="27">
                  <c:v>54.6</c:v>
                </c:pt>
                <c:pt idx="28">
                  <c:v>50</c:v>
                </c:pt>
                <c:pt idx="29">
                  <c:v>45.6</c:v>
                </c:pt>
                <c:pt idx="30">
                  <c:v>42.2</c:v>
                </c:pt>
                <c:pt idx="31">
                  <c:v>38.799999999999997</c:v>
                </c:pt>
                <c:pt idx="32">
                  <c:v>35.4</c:v>
                </c:pt>
                <c:pt idx="33">
                  <c:v>32</c:v>
                </c:pt>
                <c:pt idx="34">
                  <c:v>30.8</c:v>
                </c:pt>
              </c:numCache>
            </c:numRef>
          </c:yVal>
        </c:ser>
        <c:axId val="100471552"/>
        <c:axId val="10047347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7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6"/>
              <c:layout>
                <c:manualLayout>
                  <c:x val="-4.4444444444444405E-2"/>
                  <c:y val="-2.6143790849673214E-2"/>
                </c:manualLayout>
              </c:layout>
              <c:showVal val="1"/>
            </c:dLbl>
            <c:dLbl>
              <c:idx val="34"/>
              <c:layout>
                <c:manualLayout>
                  <c:x val="-6.8148148148148152E-2"/>
                  <c:y val="3.7037037037037049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15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0.77911012937835278</c:v>
                </c:pt>
                <c:pt idx="1">
                  <c:v>0.95224571368465338</c:v>
                </c:pt>
                <c:pt idx="2">
                  <c:v>4.6292626485747341</c:v>
                </c:pt>
                <c:pt idx="3">
                  <c:v>8.5647207320921428</c:v>
                </c:pt>
                <c:pt idx="4">
                  <c:v>12.389733880298728</c:v>
                </c:pt>
                <c:pt idx="5">
                  <c:v>16.240664773324919</c:v>
                </c:pt>
                <c:pt idx="6">
                  <c:v>20.014136951719784</c:v>
                </c:pt>
                <c:pt idx="7">
                  <c:v>23.929946355317131</c:v>
                </c:pt>
                <c:pt idx="8">
                  <c:v>27.599957925738927</c:v>
                </c:pt>
                <c:pt idx="9">
                  <c:v>31.506216472073206</c:v>
                </c:pt>
                <c:pt idx="10">
                  <c:v>35.037972020616387</c:v>
                </c:pt>
                <c:pt idx="11">
                  <c:v>38.897549174292628</c:v>
                </c:pt>
                <c:pt idx="12">
                  <c:v>43.18596823393289</c:v>
                </c:pt>
                <c:pt idx="13">
                  <c:v>47.474387293573159</c:v>
                </c:pt>
                <c:pt idx="14">
                  <c:v>51.115094141159148</c:v>
                </c:pt>
                <c:pt idx="15">
                  <c:v>54.765036289050173</c:v>
                </c:pt>
                <c:pt idx="16">
                  <c:v>56.801893341748183</c:v>
                </c:pt>
                <c:pt idx="17">
                  <c:v>56.474218996528862</c:v>
                </c:pt>
                <c:pt idx="18">
                  <c:v>55.041337961502052</c:v>
                </c:pt>
                <c:pt idx="19">
                  <c:v>52.817418744083305</c:v>
                </c:pt>
                <c:pt idx="20">
                  <c:v>50.58024613442727</c:v>
                </c:pt>
                <c:pt idx="21">
                  <c:v>48.49775954559798</c:v>
                </c:pt>
                <c:pt idx="22">
                  <c:v>46.012748501104447</c:v>
                </c:pt>
                <c:pt idx="23">
                  <c:v>43.739728621016098</c:v>
                </c:pt>
                <c:pt idx="24">
                  <c:v>41.738424318922895</c:v>
                </c:pt>
                <c:pt idx="25">
                  <c:v>39.403471126538342</c:v>
                </c:pt>
                <c:pt idx="26">
                  <c:v>38.170358683075634</c:v>
                </c:pt>
                <c:pt idx="27">
                  <c:v>35.929062795834653</c:v>
                </c:pt>
                <c:pt idx="28">
                  <c:v>34.169559272115286</c:v>
                </c:pt>
                <c:pt idx="29">
                  <c:v>32.390533291259068</c:v>
                </c:pt>
                <c:pt idx="30">
                  <c:v>30.951993268118233</c:v>
                </c:pt>
                <c:pt idx="31">
                  <c:v>29.400988745135159</c:v>
                </c:pt>
                <c:pt idx="32">
                  <c:v>27.759230041022406</c:v>
                </c:pt>
                <c:pt idx="33">
                  <c:v>26.03891869149048</c:v>
                </c:pt>
                <c:pt idx="34">
                  <c:v>25.726601451562008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4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3333333333333336E-2"/>
                  <c:y val="5.01089324618736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108.3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5.1851851851851857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99.4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7.1111111111111111E-2"/>
                  <c:y val="-4.3572984749455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108.265625</c:v>
                </c:pt>
                <c:pt idx="1">
                  <c:v>108.40625</c:v>
                </c:pt>
                <c:pt idx="2">
                  <c:v>108.109375</c:v>
                </c:pt>
                <c:pt idx="3">
                  <c:v>107.359375</c:v>
                </c:pt>
                <c:pt idx="4">
                  <c:v>107.203125</c:v>
                </c:pt>
                <c:pt idx="5">
                  <c:v>106.3125</c:v>
                </c:pt>
                <c:pt idx="6">
                  <c:v>106</c:v>
                </c:pt>
                <c:pt idx="7">
                  <c:v>105.40625</c:v>
                </c:pt>
                <c:pt idx="8">
                  <c:v>104.953125</c:v>
                </c:pt>
                <c:pt idx="9">
                  <c:v>104.203125</c:v>
                </c:pt>
                <c:pt idx="10">
                  <c:v>103.453125</c:v>
                </c:pt>
                <c:pt idx="11">
                  <c:v>103.453125</c:v>
                </c:pt>
                <c:pt idx="12">
                  <c:v>101.640625</c:v>
                </c:pt>
                <c:pt idx="13">
                  <c:v>101.34375</c:v>
                </c:pt>
                <c:pt idx="14">
                  <c:v>100.75</c:v>
                </c:pt>
                <c:pt idx="15">
                  <c:v>100.75</c:v>
                </c:pt>
                <c:pt idx="16">
                  <c:v>99.6875</c:v>
                </c:pt>
                <c:pt idx="17">
                  <c:v>99.390625</c:v>
                </c:pt>
                <c:pt idx="18">
                  <c:v>99.390625</c:v>
                </c:pt>
                <c:pt idx="19">
                  <c:v>99.390625</c:v>
                </c:pt>
                <c:pt idx="20">
                  <c:v>100.4375</c:v>
                </c:pt>
                <c:pt idx="21">
                  <c:v>100.296875</c:v>
                </c:pt>
                <c:pt idx="22">
                  <c:v>100.4375</c:v>
                </c:pt>
                <c:pt idx="23">
                  <c:v>100.75</c:v>
                </c:pt>
                <c:pt idx="24">
                  <c:v>100.59375</c:v>
                </c:pt>
                <c:pt idx="25">
                  <c:v>101.796875</c:v>
                </c:pt>
                <c:pt idx="26">
                  <c:v>100.4375</c:v>
                </c:pt>
                <c:pt idx="27">
                  <c:v>101.34375</c:v>
                </c:pt>
                <c:pt idx="28">
                  <c:v>98.484375</c:v>
                </c:pt>
                <c:pt idx="29">
                  <c:v>99.25</c:v>
                </c:pt>
                <c:pt idx="30">
                  <c:v>98.987499999999997</c:v>
                </c:pt>
                <c:pt idx="31">
                  <c:v>99.234375</c:v>
                </c:pt>
                <c:pt idx="32">
                  <c:v>100.65</c:v>
                </c:pt>
                <c:pt idx="33">
                  <c:v>100.75</c:v>
                </c:pt>
                <c:pt idx="34">
                  <c:v>98.652500000000003</c:v>
                </c:pt>
              </c:numCache>
            </c:numRef>
          </c:yVal>
        </c:ser>
        <c:axId val="100471552"/>
        <c:axId val="10047347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7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7"/>
              <c:layout>
                <c:manualLayout>
                  <c:x val="-5.9259259259259274E-3"/>
                  <c:y val="-2.1786492374727649E-2"/>
                </c:manualLayout>
              </c:layout>
              <c:showVal val="1"/>
            </c:dLbl>
            <c:dLbl>
              <c:idx val="34"/>
              <c:layout>
                <c:manualLayout>
                  <c:x val="-5.4814814814814844E-2"/>
                  <c:y val="3.2679738562091519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4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45</c:v>
                </c:pt>
                <c:pt idx="1">
                  <c:v>55</c:v>
                </c:pt>
                <c:pt idx="2">
                  <c:v>271</c:v>
                </c:pt>
                <c:pt idx="3">
                  <c:v>516</c:v>
                </c:pt>
                <c:pt idx="4">
                  <c:v>757</c:v>
                </c:pt>
                <c:pt idx="5">
                  <c:v>1000</c:v>
                </c:pt>
                <c:pt idx="6">
                  <c:v>1242</c:v>
                </c:pt>
                <c:pt idx="7">
                  <c:v>1485</c:v>
                </c:pt>
                <c:pt idx="8">
                  <c:v>1724</c:v>
                </c:pt>
                <c:pt idx="9">
                  <c:v>1968</c:v>
                </c:pt>
                <c:pt idx="10">
                  <c:v>2206</c:v>
                </c:pt>
                <c:pt idx="11">
                  <c:v>2449</c:v>
                </c:pt>
                <c:pt idx="12">
                  <c:v>2719</c:v>
                </c:pt>
                <c:pt idx="13">
                  <c:v>2989</c:v>
                </c:pt>
                <c:pt idx="14">
                  <c:v>3244</c:v>
                </c:pt>
                <c:pt idx="15">
                  <c:v>3499</c:v>
                </c:pt>
                <c:pt idx="16">
                  <c:v>3714</c:v>
                </c:pt>
                <c:pt idx="17">
                  <c:v>3942</c:v>
                </c:pt>
                <c:pt idx="18">
                  <c:v>4153</c:v>
                </c:pt>
                <c:pt idx="19">
                  <c:v>4374</c:v>
                </c:pt>
                <c:pt idx="20">
                  <c:v>4606</c:v>
                </c:pt>
                <c:pt idx="21">
                  <c:v>4833</c:v>
                </c:pt>
                <c:pt idx="22">
                  <c:v>5063</c:v>
                </c:pt>
                <c:pt idx="23">
                  <c:v>5304</c:v>
                </c:pt>
                <c:pt idx="24">
                  <c:v>5542</c:v>
                </c:pt>
                <c:pt idx="25">
                  <c:v>5781</c:v>
                </c:pt>
                <c:pt idx="26">
                  <c:v>6028</c:v>
                </c:pt>
                <c:pt idx="27">
                  <c:v>6256</c:v>
                </c:pt>
                <c:pt idx="28">
                  <c:v>6497</c:v>
                </c:pt>
                <c:pt idx="29">
                  <c:v>6753</c:v>
                </c:pt>
                <c:pt idx="30">
                  <c:v>6973</c:v>
                </c:pt>
                <c:pt idx="31">
                  <c:v>7204</c:v>
                </c:pt>
                <c:pt idx="32">
                  <c:v>7455</c:v>
                </c:pt>
                <c:pt idx="33">
                  <c:v>7736</c:v>
                </c:pt>
                <c:pt idx="34">
                  <c:v>7941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74</c:v>
                </c:pt>
                <c:pt idx="1">
                  <c:v>75.2</c:v>
                </c:pt>
                <c:pt idx="2">
                  <c:v>90.3</c:v>
                </c:pt>
                <c:pt idx="3">
                  <c:v>130.19999999999999</c:v>
                </c:pt>
                <c:pt idx="4">
                  <c:v>169.6</c:v>
                </c:pt>
                <c:pt idx="5">
                  <c:v>209</c:v>
                </c:pt>
                <c:pt idx="6">
                  <c:v>249.9</c:v>
                </c:pt>
                <c:pt idx="7">
                  <c:v>288.5</c:v>
                </c:pt>
                <c:pt idx="8">
                  <c:v>331.1</c:v>
                </c:pt>
                <c:pt idx="9">
                  <c:v>369.7</c:v>
                </c:pt>
                <c:pt idx="10">
                  <c:v>413.5</c:v>
                </c:pt>
                <c:pt idx="11">
                  <c:v>452.5</c:v>
                </c:pt>
                <c:pt idx="12">
                  <c:v>499</c:v>
                </c:pt>
                <c:pt idx="13">
                  <c:v>547.9</c:v>
                </c:pt>
                <c:pt idx="14">
                  <c:v>596.1</c:v>
                </c:pt>
                <c:pt idx="15">
                  <c:v>622</c:v>
                </c:pt>
                <c:pt idx="16">
                  <c:v>626</c:v>
                </c:pt>
                <c:pt idx="17">
                  <c:v>641</c:v>
                </c:pt>
                <c:pt idx="18">
                  <c:v>619</c:v>
                </c:pt>
                <c:pt idx="19">
                  <c:v>598.1</c:v>
                </c:pt>
                <c:pt idx="20">
                  <c:v>573.5</c:v>
                </c:pt>
                <c:pt idx="21">
                  <c:v>542.6</c:v>
                </c:pt>
                <c:pt idx="22">
                  <c:v>510.2</c:v>
                </c:pt>
                <c:pt idx="23">
                  <c:v>495.3</c:v>
                </c:pt>
                <c:pt idx="24">
                  <c:v>470</c:v>
                </c:pt>
                <c:pt idx="25">
                  <c:v>456</c:v>
                </c:pt>
                <c:pt idx="26">
                  <c:v>436.5</c:v>
                </c:pt>
                <c:pt idx="27">
                  <c:v>420.7</c:v>
                </c:pt>
                <c:pt idx="28">
                  <c:v>400.9</c:v>
                </c:pt>
                <c:pt idx="29">
                  <c:v>385.2</c:v>
                </c:pt>
                <c:pt idx="30">
                  <c:v>371.2</c:v>
                </c:pt>
                <c:pt idx="31">
                  <c:v>361.5</c:v>
                </c:pt>
                <c:pt idx="32">
                  <c:v>350.9</c:v>
                </c:pt>
                <c:pt idx="33">
                  <c:v>313.60000000000002</c:v>
                </c:pt>
                <c:pt idx="34">
                  <c:v>304</c:v>
                </c:pt>
              </c:numCache>
            </c:numRef>
          </c:yVal>
        </c:ser>
        <c:axId val="100516608"/>
        <c:axId val="100518144"/>
      </c:scatterChart>
      <c:valAx>
        <c:axId val="10047155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73472"/>
        <c:crosses val="autoZero"/>
        <c:crossBetween val="midCat"/>
        <c:majorUnit val="1000"/>
      </c:valAx>
      <c:valAx>
        <c:axId val="100473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59E-3"/>
              <c:y val="0.1499039335769307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71552"/>
        <c:crosses val="autoZero"/>
        <c:crossBetween val="midCat"/>
      </c:valAx>
      <c:valAx>
        <c:axId val="100516608"/>
        <c:scaling>
          <c:orientation val="minMax"/>
        </c:scaling>
        <c:delete val="1"/>
        <c:axPos val="b"/>
        <c:numFmt formatCode="General" sourceLinked="1"/>
        <c:tickLblPos val="none"/>
        <c:crossAx val="100518144"/>
        <c:crosses val="autoZero"/>
        <c:crossBetween val="midCat"/>
      </c:valAx>
      <c:valAx>
        <c:axId val="10051814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1660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6"/>
          <c:y val="0.92441545297033945"/>
          <c:w val="0.66832009332166864"/>
          <c:h val="4.21139759490848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1264384"/>
        <c:axId val="10127065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290368"/>
        <c:axId val="101272192"/>
      </c:scatterChart>
      <c:valAx>
        <c:axId val="1012643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70656"/>
        <c:crosses val="autoZero"/>
        <c:crossBetween val="midCat"/>
      </c:valAx>
      <c:valAx>
        <c:axId val="1012706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64384"/>
        <c:crosses val="autoZero"/>
        <c:crossBetween val="midCat"/>
      </c:valAx>
      <c:valAx>
        <c:axId val="101272192"/>
        <c:scaling>
          <c:orientation val="minMax"/>
        </c:scaling>
        <c:axPos val="r"/>
        <c:numFmt formatCode="0.0" sourceLinked="0"/>
        <c:tickLblPos val="nextTo"/>
        <c:crossAx val="101290368"/>
        <c:crosses val="max"/>
        <c:crossBetween val="midCat"/>
      </c:valAx>
      <c:valAx>
        <c:axId val="101290368"/>
        <c:scaling>
          <c:orientation val="minMax"/>
        </c:scaling>
        <c:delete val="1"/>
        <c:axPos val="b"/>
        <c:numFmt formatCode="General" sourceLinked="1"/>
        <c:tickLblPos val="none"/>
        <c:crossAx val="1012721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01532800"/>
        <c:axId val="1015347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554432"/>
        <c:axId val="101552896"/>
      </c:scatterChart>
      <c:valAx>
        <c:axId val="1015328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34720"/>
        <c:crosses val="autoZero"/>
        <c:crossBetween val="midCat"/>
      </c:valAx>
      <c:valAx>
        <c:axId val="1015347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32800"/>
        <c:crosses val="autoZero"/>
        <c:crossBetween val="midCat"/>
      </c:valAx>
      <c:valAx>
        <c:axId val="101552896"/>
        <c:scaling>
          <c:orientation val="minMax"/>
        </c:scaling>
        <c:axPos val="r"/>
        <c:numFmt formatCode="0.0" sourceLinked="0"/>
        <c:tickLblPos val="nextTo"/>
        <c:crossAx val="101554432"/>
        <c:crosses val="max"/>
        <c:crossBetween val="midCat"/>
      </c:valAx>
      <c:valAx>
        <c:axId val="101554432"/>
        <c:scaling>
          <c:orientation val="minMax"/>
        </c:scaling>
        <c:delete val="1"/>
        <c:axPos val="b"/>
        <c:numFmt formatCode="General" sourceLinked="1"/>
        <c:tickLblPos val="none"/>
        <c:crossAx val="101552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7994112"/>
        <c:axId val="1080208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8024192"/>
        <c:axId val="108022400"/>
      </c:scatterChart>
      <c:valAx>
        <c:axId val="1079941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20864"/>
        <c:crosses val="autoZero"/>
        <c:crossBetween val="midCat"/>
      </c:valAx>
      <c:valAx>
        <c:axId val="1080208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94112"/>
        <c:crosses val="autoZero"/>
        <c:crossBetween val="midCat"/>
      </c:valAx>
      <c:valAx>
        <c:axId val="108022400"/>
        <c:scaling>
          <c:orientation val="minMax"/>
        </c:scaling>
        <c:axPos val="r"/>
        <c:numFmt formatCode="0.0" sourceLinked="0"/>
        <c:tickLblPos val="nextTo"/>
        <c:crossAx val="108024192"/>
        <c:crosses val="max"/>
        <c:crossBetween val="midCat"/>
      </c:valAx>
      <c:valAx>
        <c:axId val="108024192"/>
        <c:scaling>
          <c:orientation val="minMax"/>
        </c:scaling>
        <c:delete val="1"/>
        <c:axPos val="b"/>
        <c:numFmt formatCode="General" sourceLinked="1"/>
        <c:tickLblPos val="none"/>
        <c:crossAx val="1080224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8160128"/>
        <c:axId val="1081620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8173568"/>
        <c:axId val="108172032"/>
      </c:scatterChart>
      <c:valAx>
        <c:axId val="1081601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62048"/>
        <c:crosses val="autoZero"/>
        <c:crossBetween val="midCat"/>
      </c:valAx>
      <c:valAx>
        <c:axId val="1081620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60128"/>
        <c:crosses val="autoZero"/>
        <c:crossBetween val="midCat"/>
      </c:valAx>
      <c:valAx>
        <c:axId val="108172032"/>
        <c:scaling>
          <c:orientation val="minMax"/>
        </c:scaling>
        <c:axPos val="r"/>
        <c:numFmt formatCode="0.0" sourceLinked="0"/>
        <c:tickLblPos val="nextTo"/>
        <c:crossAx val="108173568"/>
        <c:crosses val="max"/>
        <c:crossBetween val="midCat"/>
      </c:valAx>
      <c:valAx>
        <c:axId val="108173568"/>
        <c:scaling>
          <c:orientation val="minMax"/>
        </c:scaling>
        <c:delete val="1"/>
        <c:axPos val="b"/>
        <c:numFmt formatCode="General" sourceLinked="1"/>
        <c:tickLblPos val="none"/>
        <c:crossAx val="1081720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8637184"/>
        <c:axId val="1086516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8654976"/>
        <c:axId val="108653184"/>
      </c:scatterChart>
      <c:valAx>
        <c:axId val="1086371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51648"/>
        <c:crosses val="autoZero"/>
        <c:crossBetween val="midCat"/>
      </c:valAx>
      <c:valAx>
        <c:axId val="1086516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37184"/>
        <c:crosses val="autoZero"/>
        <c:crossBetween val="midCat"/>
      </c:valAx>
      <c:valAx>
        <c:axId val="108653184"/>
        <c:scaling>
          <c:orientation val="minMax"/>
        </c:scaling>
        <c:axPos val="r"/>
        <c:numFmt formatCode="0.0" sourceLinked="0"/>
        <c:tickLblPos val="nextTo"/>
        <c:crossAx val="108654976"/>
        <c:crosses val="max"/>
        <c:crossBetween val="midCat"/>
      </c:valAx>
      <c:valAx>
        <c:axId val="108654976"/>
        <c:scaling>
          <c:orientation val="minMax"/>
        </c:scaling>
        <c:delete val="1"/>
        <c:axPos val="b"/>
        <c:numFmt formatCode="General" sourceLinked="1"/>
        <c:tickLblPos val="none"/>
        <c:crossAx val="1086531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17400704"/>
        <c:axId val="1174026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7414144"/>
        <c:axId val="117412608"/>
      </c:scatterChart>
      <c:valAx>
        <c:axId val="1174007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02624"/>
        <c:crosses val="autoZero"/>
        <c:crossBetween val="midCat"/>
      </c:valAx>
      <c:valAx>
        <c:axId val="1174026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00704"/>
        <c:crosses val="autoZero"/>
        <c:crossBetween val="midCat"/>
      </c:valAx>
      <c:valAx>
        <c:axId val="117412608"/>
        <c:scaling>
          <c:orientation val="minMax"/>
        </c:scaling>
        <c:axPos val="r"/>
        <c:numFmt formatCode="0.0" sourceLinked="0"/>
        <c:tickLblPos val="nextTo"/>
        <c:crossAx val="117414144"/>
        <c:crosses val="max"/>
        <c:crossBetween val="midCat"/>
      </c:valAx>
      <c:valAx>
        <c:axId val="117414144"/>
        <c:scaling>
          <c:orientation val="minMax"/>
        </c:scaling>
        <c:delete val="1"/>
        <c:axPos val="b"/>
        <c:numFmt formatCode="General" sourceLinked="1"/>
        <c:tickLblPos val="none"/>
        <c:crossAx val="1174126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108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A40" sqref="A4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108.265625</v>
      </c>
      <c r="B3">
        <v>74</v>
      </c>
      <c r="C3">
        <v>649.5</v>
      </c>
      <c r="D3">
        <v>45</v>
      </c>
      <c r="E3">
        <v>164.6</v>
      </c>
      <c r="F3" s="8">
        <f>(D3*E3)/9507</f>
        <v>0.77911012937835278</v>
      </c>
      <c r="G3" s="7">
        <f>SUM(E3*0.7375)</f>
        <v>121.3925</v>
      </c>
      <c r="H3" s="7">
        <f>SUM(D3*G3)/5252</f>
        <v>1.0401109101294745</v>
      </c>
      <c r="I3" s="9"/>
      <c r="J3" s="5"/>
      <c r="L3" s="4"/>
      <c r="M3" s="4"/>
      <c r="N3" s="4"/>
    </row>
    <row r="4" spans="1:14" s="3" customFormat="1" ht="12.75" customHeight="1">
      <c r="A4">
        <v>108.40625</v>
      </c>
      <c r="B4">
        <v>75.2</v>
      </c>
      <c r="C4">
        <v>648.9</v>
      </c>
      <c r="D4">
        <v>55</v>
      </c>
      <c r="E4">
        <v>164.6</v>
      </c>
      <c r="F4" s="8">
        <f t="shared" ref="F4:F64" si="0">(D4*E4)/9507</f>
        <v>0.95224571368465338</v>
      </c>
      <c r="G4" s="7">
        <f t="shared" ref="G4:G64" si="1">SUM(E4*0.7375)</f>
        <v>121.3925</v>
      </c>
      <c r="H4" s="7">
        <f t="shared" ref="H4:H64" si="2">SUM(D4*G4)/5252</f>
        <v>1.2712466679360244</v>
      </c>
      <c r="I4" s="9"/>
      <c r="J4" s="5"/>
      <c r="L4" s="4"/>
      <c r="M4" s="4"/>
      <c r="N4" s="4"/>
    </row>
    <row r="5" spans="1:14" s="3" customFormat="1" ht="12.75" customHeight="1">
      <c r="A5">
        <v>108.109375</v>
      </c>
      <c r="B5">
        <v>90.3</v>
      </c>
      <c r="C5">
        <v>649.1</v>
      </c>
      <c r="D5">
        <v>271</v>
      </c>
      <c r="E5">
        <v>162.4</v>
      </c>
      <c r="F5" s="8">
        <f t="shared" si="0"/>
        <v>4.6292626485747341</v>
      </c>
      <c r="G5" s="7">
        <f t="shared" si="1"/>
        <v>119.77000000000001</v>
      </c>
      <c r="H5" s="7">
        <f t="shared" si="2"/>
        <v>6.180059025133283</v>
      </c>
      <c r="I5" s="9"/>
      <c r="J5" s="5"/>
      <c r="L5" s="4"/>
      <c r="M5" s="4"/>
      <c r="N5" s="4"/>
    </row>
    <row r="6" spans="1:14" s="3" customFormat="1" ht="12.75" customHeight="1">
      <c r="A6">
        <v>107.359375</v>
      </c>
      <c r="B6">
        <v>130.19999999999999</v>
      </c>
      <c r="C6">
        <v>647.5</v>
      </c>
      <c r="D6">
        <v>516</v>
      </c>
      <c r="E6">
        <v>157.80000000000001</v>
      </c>
      <c r="F6" s="8">
        <f t="shared" si="0"/>
        <v>8.5647207320921428</v>
      </c>
      <c r="G6" s="7">
        <f t="shared" si="1"/>
        <v>116.37750000000001</v>
      </c>
      <c r="H6" s="7">
        <f t="shared" si="2"/>
        <v>11.433889946686978</v>
      </c>
      <c r="I6" s="9"/>
      <c r="J6" s="5"/>
      <c r="L6" s="4"/>
      <c r="M6" s="4"/>
      <c r="N6" s="4"/>
    </row>
    <row r="7" spans="1:14" s="3" customFormat="1" ht="12.75" customHeight="1">
      <c r="A7">
        <v>107.203125</v>
      </c>
      <c r="B7">
        <v>169.6</v>
      </c>
      <c r="C7">
        <v>650.5</v>
      </c>
      <c r="D7">
        <v>757</v>
      </c>
      <c r="E7">
        <v>155.6</v>
      </c>
      <c r="F7" s="8">
        <f t="shared" si="0"/>
        <v>12.389733880298728</v>
      </c>
      <c r="G7" s="7">
        <f t="shared" si="1"/>
        <v>114.75500000000001</v>
      </c>
      <c r="H7" s="7">
        <f t="shared" si="2"/>
        <v>16.540277037319118</v>
      </c>
      <c r="I7" s="9"/>
      <c r="J7" s="5"/>
      <c r="L7" s="4"/>
      <c r="M7" s="4"/>
      <c r="N7" s="4"/>
    </row>
    <row r="8" spans="1:14" s="3" customFormat="1" ht="12.75" customHeight="1">
      <c r="A8">
        <v>106.3125</v>
      </c>
      <c r="B8">
        <v>209</v>
      </c>
      <c r="C8">
        <v>647.1</v>
      </c>
      <c r="D8">
        <v>1000</v>
      </c>
      <c r="E8">
        <v>154.4</v>
      </c>
      <c r="F8" s="8">
        <f t="shared" si="0"/>
        <v>16.240664773324919</v>
      </c>
      <c r="G8" s="7">
        <f t="shared" si="1"/>
        <v>113.87</v>
      </c>
      <c r="H8" s="7">
        <f t="shared" si="2"/>
        <v>21.681264280274181</v>
      </c>
      <c r="I8" s="9"/>
      <c r="J8" s="5"/>
      <c r="L8" s="4"/>
      <c r="M8" s="4"/>
      <c r="N8" s="4"/>
    </row>
    <row r="9" spans="1:14" s="3" customFormat="1" ht="12.75" customHeight="1">
      <c r="A9">
        <v>106</v>
      </c>
      <c r="B9">
        <v>249.9</v>
      </c>
      <c r="C9">
        <v>646</v>
      </c>
      <c r="D9">
        <v>1242</v>
      </c>
      <c r="E9">
        <v>153.19999999999999</v>
      </c>
      <c r="F9" s="8">
        <f t="shared" si="0"/>
        <v>20.014136951719784</v>
      </c>
      <c r="G9" s="7">
        <f t="shared" si="1"/>
        <v>112.985</v>
      </c>
      <c r="H9" s="7">
        <f t="shared" si="2"/>
        <v>26.718844249809596</v>
      </c>
      <c r="I9" s="9"/>
      <c r="J9" s="5"/>
      <c r="L9" s="4"/>
      <c r="M9" s="4"/>
      <c r="N9" s="4"/>
    </row>
    <row r="10" spans="1:14" s="3" customFormat="1" ht="12.75" customHeight="1">
      <c r="A10">
        <v>105.40625</v>
      </c>
      <c r="B10">
        <v>288.5</v>
      </c>
      <c r="C10">
        <v>649.70000000000005</v>
      </c>
      <c r="D10">
        <v>1485</v>
      </c>
      <c r="E10">
        <v>153.19999999999999</v>
      </c>
      <c r="F10" s="8">
        <f t="shared" si="0"/>
        <v>23.929946355317131</v>
      </c>
      <c r="G10" s="7">
        <f t="shared" si="1"/>
        <v>112.985</v>
      </c>
      <c r="H10" s="7">
        <f t="shared" si="2"/>
        <v>31.946444211728867</v>
      </c>
      <c r="I10" s="9"/>
      <c r="J10" s="5"/>
      <c r="L10" s="4"/>
      <c r="M10" s="4"/>
      <c r="N10" s="4"/>
    </row>
    <row r="11" spans="1:14" s="3" customFormat="1" ht="12.75" customHeight="1">
      <c r="A11">
        <v>104.953125</v>
      </c>
      <c r="B11">
        <v>331.1</v>
      </c>
      <c r="C11">
        <v>653.4</v>
      </c>
      <c r="D11">
        <v>1724</v>
      </c>
      <c r="E11">
        <v>152.19999999999999</v>
      </c>
      <c r="F11" s="8">
        <f t="shared" si="0"/>
        <v>27.599957925738927</v>
      </c>
      <c r="G11" s="7">
        <f t="shared" si="1"/>
        <v>112.2475</v>
      </c>
      <c r="H11" s="7">
        <f t="shared" si="2"/>
        <v>36.845904417364814</v>
      </c>
      <c r="I11" s="9"/>
      <c r="J11" s="5"/>
      <c r="L11" s="4"/>
      <c r="M11" s="4"/>
      <c r="N11" s="4"/>
    </row>
    <row r="12" spans="1:14" s="3" customFormat="1" ht="12.75" customHeight="1">
      <c r="A12">
        <v>104.203125</v>
      </c>
      <c r="B12">
        <v>369.7</v>
      </c>
      <c r="C12">
        <v>648.20000000000005</v>
      </c>
      <c r="D12">
        <v>1968</v>
      </c>
      <c r="E12">
        <v>152.19999999999999</v>
      </c>
      <c r="F12" s="8">
        <f t="shared" si="0"/>
        <v>31.506216472073206</v>
      </c>
      <c r="G12" s="7">
        <f t="shared" si="1"/>
        <v>112.2475</v>
      </c>
      <c r="H12" s="7">
        <f t="shared" si="2"/>
        <v>42.060753998476777</v>
      </c>
      <c r="I12" s="9"/>
      <c r="J12" s="5"/>
      <c r="L12" s="4"/>
      <c r="M12" s="4"/>
      <c r="N12" s="4"/>
    </row>
    <row r="13" spans="1:14" s="3" customFormat="1" ht="12.75" customHeight="1">
      <c r="A13">
        <v>103.453125</v>
      </c>
      <c r="B13">
        <v>413.5</v>
      </c>
      <c r="C13">
        <v>650.1</v>
      </c>
      <c r="D13">
        <v>2206</v>
      </c>
      <c r="E13">
        <v>151</v>
      </c>
      <c r="F13" s="8">
        <f t="shared" si="0"/>
        <v>35.037972020616387</v>
      </c>
      <c r="G13" s="7">
        <f t="shared" si="1"/>
        <v>111.36250000000001</v>
      </c>
      <c r="H13" s="7">
        <f t="shared" si="2"/>
        <v>46.77564261233816</v>
      </c>
      <c r="I13" s="9"/>
      <c r="J13" s="5"/>
      <c r="L13" s="4"/>
      <c r="M13" s="4"/>
      <c r="N13" s="4"/>
    </row>
    <row r="14" spans="1:14" s="3" customFormat="1" ht="12.75" customHeight="1">
      <c r="A14">
        <v>103.453125</v>
      </c>
      <c r="B14">
        <v>452.5</v>
      </c>
      <c r="C14">
        <v>644.79999999999995</v>
      </c>
      <c r="D14">
        <v>2449</v>
      </c>
      <c r="E14">
        <v>151</v>
      </c>
      <c r="F14" s="8">
        <f t="shared" si="0"/>
        <v>38.897549174292628</v>
      </c>
      <c r="G14" s="7">
        <f t="shared" si="1"/>
        <v>111.36250000000001</v>
      </c>
      <c r="H14" s="7">
        <f t="shared" si="2"/>
        <v>51.928172600913939</v>
      </c>
      <c r="I14" s="9"/>
      <c r="J14" s="5"/>
      <c r="L14" s="4"/>
      <c r="M14" s="4"/>
      <c r="N14" s="4"/>
    </row>
    <row r="15" spans="1:14" s="3" customFormat="1" ht="12.75" customHeight="1">
      <c r="A15">
        <v>101.640625</v>
      </c>
      <c r="B15">
        <v>499</v>
      </c>
      <c r="C15">
        <v>648.1</v>
      </c>
      <c r="D15">
        <v>2719</v>
      </c>
      <c r="E15">
        <v>151</v>
      </c>
      <c r="F15" s="8">
        <f t="shared" si="0"/>
        <v>43.18596823393289</v>
      </c>
      <c r="G15" s="7">
        <f t="shared" si="1"/>
        <v>111.36250000000001</v>
      </c>
      <c r="H15" s="7">
        <f t="shared" si="2"/>
        <v>57.653205921553699</v>
      </c>
      <c r="I15" s="9"/>
      <c r="J15" s="5"/>
      <c r="L15" s="4"/>
      <c r="M15" s="4"/>
      <c r="N15" s="4"/>
    </row>
    <row r="16" spans="1:14" s="3" customFormat="1" ht="12.75" customHeight="1">
      <c r="A16">
        <v>101.34375</v>
      </c>
      <c r="B16">
        <v>547.9</v>
      </c>
      <c r="C16">
        <v>651.20000000000005</v>
      </c>
      <c r="D16">
        <v>2989</v>
      </c>
      <c r="E16">
        <v>151</v>
      </c>
      <c r="F16" s="8">
        <f t="shared" si="0"/>
        <v>47.474387293573159</v>
      </c>
      <c r="G16" s="7">
        <f t="shared" si="1"/>
        <v>111.36250000000001</v>
      </c>
      <c r="H16" s="7">
        <f t="shared" si="2"/>
        <v>63.378239242193452</v>
      </c>
      <c r="I16" s="9"/>
      <c r="J16" s="5"/>
      <c r="L16" s="4"/>
      <c r="M16" s="4"/>
      <c r="N16" s="4"/>
    </row>
    <row r="17" spans="1:14" s="3" customFormat="1" ht="12.75" customHeight="1">
      <c r="A17">
        <v>100.75</v>
      </c>
      <c r="B17">
        <v>596.1</v>
      </c>
      <c r="C17">
        <v>645.9</v>
      </c>
      <c r="D17">
        <v>3244</v>
      </c>
      <c r="E17">
        <v>149.80000000000001</v>
      </c>
      <c r="F17" s="8">
        <f t="shared" si="0"/>
        <v>51.115094141159148</v>
      </c>
      <c r="G17" s="7">
        <f t="shared" si="1"/>
        <v>110.47750000000002</v>
      </c>
      <c r="H17" s="7">
        <f t="shared" si="2"/>
        <v>68.238577684691563</v>
      </c>
      <c r="I17" s="9"/>
      <c r="J17" s="5"/>
      <c r="L17" s="4"/>
      <c r="M17" s="4"/>
      <c r="N17" s="4"/>
    </row>
    <row r="18" spans="1:14" s="3" customFormat="1" ht="12.75" customHeight="1">
      <c r="A18">
        <v>100.75</v>
      </c>
      <c r="B18">
        <v>622</v>
      </c>
      <c r="C18">
        <v>627.5</v>
      </c>
      <c r="D18">
        <v>3499</v>
      </c>
      <c r="E18">
        <v>148.80000000000001</v>
      </c>
      <c r="F18" s="8">
        <f t="shared" si="0"/>
        <v>54.765036289050173</v>
      </c>
      <c r="G18" s="7">
        <f t="shared" si="1"/>
        <v>109.74000000000001</v>
      </c>
      <c r="H18" s="7">
        <f t="shared" si="2"/>
        <v>73.111245239908612</v>
      </c>
      <c r="I18" s="9"/>
      <c r="J18" s="5"/>
      <c r="L18" s="4"/>
      <c r="M18" s="4"/>
      <c r="N18" s="4"/>
    </row>
    <row r="19" spans="1:14" s="3" customFormat="1" ht="12.75" customHeight="1">
      <c r="A19">
        <v>99.6875</v>
      </c>
      <c r="B19">
        <v>626</v>
      </c>
      <c r="C19">
        <v>603.5</v>
      </c>
      <c r="D19">
        <v>3714</v>
      </c>
      <c r="E19">
        <v>145.4</v>
      </c>
      <c r="F19" s="8">
        <f t="shared" si="0"/>
        <v>56.801893341748183</v>
      </c>
      <c r="G19" s="7">
        <f t="shared" si="1"/>
        <v>107.23250000000002</v>
      </c>
      <c r="H19" s="7">
        <f t="shared" si="2"/>
        <v>75.830446496572748</v>
      </c>
      <c r="I19" s="9"/>
      <c r="J19" s="5"/>
      <c r="L19" s="4"/>
      <c r="M19" s="4"/>
      <c r="N19" s="4"/>
    </row>
    <row r="20" spans="1:14" s="3" customFormat="1" ht="12.75" customHeight="1">
      <c r="A20">
        <v>99.390625</v>
      </c>
      <c r="B20">
        <v>641</v>
      </c>
      <c r="C20">
        <v>595</v>
      </c>
      <c r="D20">
        <v>3942</v>
      </c>
      <c r="E20">
        <v>136.19999999999999</v>
      </c>
      <c r="F20" s="8">
        <f t="shared" si="0"/>
        <v>56.474218996528862</v>
      </c>
      <c r="G20" s="7">
        <f t="shared" si="1"/>
        <v>100.44749999999999</v>
      </c>
      <c r="H20" s="7">
        <f t="shared" si="2"/>
        <v>75.393001713632898</v>
      </c>
      <c r="I20" s="9"/>
      <c r="J20" s="5"/>
      <c r="L20" s="4"/>
      <c r="M20" s="4"/>
      <c r="N20" s="4"/>
    </row>
    <row r="21" spans="1:14" s="3" customFormat="1" ht="12.75" customHeight="1">
      <c r="A21">
        <v>99.390625</v>
      </c>
      <c r="B21">
        <v>619</v>
      </c>
      <c r="C21">
        <v>582.4</v>
      </c>
      <c r="D21">
        <v>4153</v>
      </c>
      <c r="E21">
        <v>126</v>
      </c>
      <c r="F21" s="8">
        <f t="shared" si="0"/>
        <v>55.041337961502052</v>
      </c>
      <c r="G21" s="7">
        <f t="shared" si="1"/>
        <v>92.925000000000011</v>
      </c>
      <c r="H21" s="7">
        <f t="shared" si="2"/>
        <v>73.4801075780655</v>
      </c>
      <c r="I21" s="9"/>
      <c r="J21" s="5"/>
      <c r="L21" s="4"/>
      <c r="M21" s="4"/>
      <c r="N21" s="4"/>
    </row>
    <row r="22" spans="1:14" s="3" customFormat="1" ht="12.75" customHeight="1">
      <c r="A22">
        <v>99.390625</v>
      </c>
      <c r="B22">
        <v>598.1</v>
      </c>
      <c r="C22">
        <v>559.4</v>
      </c>
      <c r="D22">
        <v>4374</v>
      </c>
      <c r="E22">
        <v>114.8</v>
      </c>
      <c r="F22" s="8">
        <f t="shared" si="0"/>
        <v>52.817418744083305</v>
      </c>
      <c r="G22" s="7">
        <f t="shared" si="1"/>
        <v>84.665000000000006</v>
      </c>
      <c r="H22" s="7">
        <f t="shared" si="2"/>
        <v>70.511178598629101</v>
      </c>
      <c r="I22" s="9"/>
      <c r="J22" s="5"/>
      <c r="L22" s="4"/>
      <c r="M22" s="4"/>
      <c r="N22" s="4"/>
    </row>
    <row r="23" spans="1:14" s="3" customFormat="1" ht="12.75" customHeight="1">
      <c r="A23">
        <v>100.4375</v>
      </c>
      <c r="B23">
        <v>573.5</v>
      </c>
      <c r="C23">
        <v>538.4</v>
      </c>
      <c r="D23">
        <v>4606</v>
      </c>
      <c r="E23">
        <v>104.4</v>
      </c>
      <c r="F23" s="8">
        <f t="shared" si="0"/>
        <v>50.58024613442727</v>
      </c>
      <c r="G23" s="7">
        <f t="shared" si="1"/>
        <v>76.995000000000005</v>
      </c>
      <c r="H23" s="7">
        <f t="shared" si="2"/>
        <v>67.524556359482105</v>
      </c>
      <c r="I23" s="9"/>
      <c r="J23" s="5"/>
      <c r="L23" s="4"/>
      <c r="M23" s="4"/>
      <c r="N23" s="4"/>
    </row>
    <row r="24" spans="1:14" s="3" customFormat="1" ht="12.75" customHeight="1">
      <c r="A24">
        <v>100.296875</v>
      </c>
      <c r="B24">
        <v>542.6</v>
      </c>
      <c r="C24">
        <v>507.5</v>
      </c>
      <c r="D24">
        <v>4833</v>
      </c>
      <c r="E24">
        <v>95.4</v>
      </c>
      <c r="F24" s="8">
        <f t="shared" si="0"/>
        <v>48.49775954559798</v>
      </c>
      <c r="G24" s="7">
        <f t="shared" si="1"/>
        <v>70.357500000000002</v>
      </c>
      <c r="H24" s="7">
        <f t="shared" si="2"/>
        <v>64.744439737242956</v>
      </c>
      <c r="I24" s="9"/>
      <c r="J24" s="5"/>
      <c r="L24" s="4"/>
      <c r="M24" s="4"/>
      <c r="N24" s="4"/>
    </row>
    <row r="25" spans="1:14" s="3" customFormat="1" ht="12.75" customHeight="1">
      <c r="A25">
        <v>100.4375</v>
      </c>
      <c r="B25">
        <v>510.2</v>
      </c>
      <c r="C25">
        <v>477.8</v>
      </c>
      <c r="D25">
        <v>5063</v>
      </c>
      <c r="E25">
        <v>86.4</v>
      </c>
      <c r="F25" s="8">
        <f t="shared" si="0"/>
        <v>46.012748501104447</v>
      </c>
      <c r="G25" s="7">
        <f t="shared" si="1"/>
        <v>63.720000000000006</v>
      </c>
      <c r="H25" s="7">
        <f t="shared" si="2"/>
        <v>61.426953541508006</v>
      </c>
      <c r="I25" s="9"/>
      <c r="J25" s="5"/>
      <c r="L25" s="4"/>
      <c r="M25" s="4"/>
      <c r="N25" s="4"/>
    </row>
    <row r="26" spans="1:14" s="3" customFormat="1" ht="12.75" customHeight="1">
      <c r="A26">
        <v>100.75</v>
      </c>
      <c r="B26">
        <v>495.3</v>
      </c>
      <c r="C26">
        <v>468.4</v>
      </c>
      <c r="D26">
        <v>5304</v>
      </c>
      <c r="E26">
        <v>78.400000000000006</v>
      </c>
      <c r="F26" s="8">
        <f t="shared" si="0"/>
        <v>43.739728621016098</v>
      </c>
      <c r="G26" s="7">
        <f t="shared" si="1"/>
        <v>57.820000000000007</v>
      </c>
      <c r="H26" s="7">
        <f t="shared" si="2"/>
        <v>58.392475247524757</v>
      </c>
      <c r="I26" s="9"/>
      <c r="J26" s="5"/>
      <c r="L26" s="4"/>
      <c r="M26" s="4"/>
      <c r="N26" s="4"/>
    </row>
    <row r="27" spans="1:14" s="3" customFormat="1" ht="12.75" customHeight="1">
      <c r="A27">
        <v>100.59375</v>
      </c>
      <c r="B27">
        <v>470</v>
      </c>
      <c r="C27">
        <v>448.5</v>
      </c>
      <c r="D27">
        <v>5542</v>
      </c>
      <c r="E27">
        <v>71.599999999999994</v>
      </c>
      <c r="F27" s="8">
        <f t="shared" si="0"/>
        <v>41.738424318922895</v>
      </c>
      <c r="G27" s="7">
        <f t="shared" si="1"/>
        <v>52.805</v>
      </c>
      <c r="H27" s="7">
        <f t="shared" si="2"/>
        <v>55.720736862147753</v>
      </c>
      <c r="I27" s="9"/>
      <c r="J27" s="5"/>
      <c r="L27" s="4"/>
      <c r="M27" s="4"/>
      <c r="N27" s="4"/>
    </row>
    <row r="28" spans="1:14" s="3" customFormat="1" ht="12.75" customHeight="1">
      <c r="A28">
        <v>101.796875</v>
      </c>
      <c r="B28">
        <v>456</v>
      </c>
      <c r="C28">
        <v>421.5</v>
      </c>
      <c r="D28">
        <v>5781</v>
      </c>
      <c r="E28">
        <v>64.8</v>
      </c>
      <c r="F28" s="8">
        <f t="shared" si="0"/>
        <v>39.403471126538342</v>
      </c>
      <c r="G28" s="7">
        <f t="shared" si="1"/>
        <v>47.79</v>
      </c>
      <c r="H28" s="7">
        <f t="shared" si="2"/>
        <v>52.603577684691544</v>
      </c>
      <c r="I28" s="9"/>
      <c r="J28" s="5"/>
      <c r="L28" s="4"/>
      <c r="M28" s="4"/>
      <c r="N28" s="4"/>
    </row>
    <row r="29" spans="1:14" s="3" customFormat="1" ht="12.75" customHeight="1">
      <c r="A29">
        <v>100.4375</v>
      </c>
      <c r="B29">
        <v>436.5</v>
      </c>
      <c r="C29">
        <v>403.6</v>
      </c>
      <c r="D29">
        <v>6028</v>
      </c>
      <c r="E29">
        <v>60.2</v>
      </c>
      <c r="F29" s="8">
        <f t="shared" si="0"/>
        <v>38.170358683075634</v>
      </c>
      <c r="G29" s="7">
        <f t="shared" si="1"/>
        <v>44.397500000000008</v>
      </c>
      <c r="H29" s="7">
        <f t="shared" si="2"/>
        <v>50.957374333587218</v>
      </c>
      <c r="I29" s="9"/>
      <c r="J29" s="5"/>
      <c r="L29" s="4"/>
      <c r="M29" s="4"/>
      <c r="N29" s="4"/>
    </row>
    <row r="30" spans="1:14" s="3" customFormat="1" ht="12.75" customHeight="1">
      <c r="A30">
        <v>101.34375</v>
      </c>
      <c r="B30">
        <v>420.7</v>
      </c>
      <c r="C30">
        <v>396.5</v>
      </c>
      <c r="D30">
        <v>6256</v>
      </c>
      <c r="E30">
        <v>54.6</v>
      </c>
      <c r="F30" s="8">
        <f t="shared" si="0"/>
        <v>35.929062795834653</v>
      </c>
      <c r="G30" s="7">
        <f t="shared" si="1"/>
        <v>40.267500000000005</v>
      </c>
      <c r="H30" s="7">
        <f t="shared" si="2"/>
        <v>47.965247524752485</v>
      </c>
      <c r="I30" s="9"/>
      <c r="J30" s="5"/>
      <c r="L30" s="4"/>
      <c r="M30" s="4"/>
      <c r="N30" s="4"/>
    </row>
    <row r="31" spans="1:14" s="3" customFormat="1" ht="12.75" customHeight="1">
      <c r="A31">
        <v>98.484375</v>
      </c>
      <c r="B31">
        <v>400.9</v>
      </c>
      <c r="C31">
        <v>381.5</v>
      </c>
      <c r="D31">
        <v>6497</v>
      </c>
      <c r="E31">
        <v>50</v>
      </c>
      <c r="F31" s="8">
        <f t="shared" si="0"/>
        <v>34.169559272115286</v>
      </c>
      <c r="G31" s="7">
        <f t="shared" si="1"/>
        <v>36.875</v>
      </c>
      <c r="H31" s="7">
        <f t="shared" si="2"/>
        <v>45.616312833206401</v>
      </c>
      <c r="I31" s="9"/>
      <c r="J31" s="5"/>
      <c r="L31" s="4"/>
      <c r="M31" s="4"/>
      <c r="N31" s="4"/>
    </row>
    <row r="32" spans="1:14" s="3" customFormat="1" ht="12.75" customHeight="1">
      <c r="A32">
        <v>99.25</v>
      </c>
      <c r="B32">
        <v>385.2</v>
      </c>
      <c r="C32">
        <v>362.6</v>
      </c>
      <c r="D32">
        <v>6753</v>
      </c>
      <c r="E32">
        <v>45.6</v>
      </c>
      <c r="F32" s="8">
        <f t="shared" si="0"/>
        <v>32.390533291259068</v>
      </c>
      <c r="G32" s="7">
        <f t="shared" si="1"/>
        <v>33.630000000000003</v>
      </c>
      <c r="H32" s="7">
        <f t="shared" si="2"/>
        <v>43.241315689261235</v>
      </c>
      <c r="I32" s="9"/>
      <c r="J32" s="5"/>
      <c r="L32" s="4"/>
      <c r="M32" s="4"/>
      <c r="N32" s="4"/>
    </row>
    <row r="33" spans="1:14" s="3" customFormat="1" ht="12.75" customHeight="1">
      <c r="A33">
        <v>98.987499999999997</v>
      </c>
      <c r="B33">
        <v>371.2</v>
      </c>
      <c r="C33">
        <v>345.6</v>
      </c>
      <c r="D33">
        <v>6973</v>
      </c>
      <c r="E33">
        <v>42.2</v>
      </c>
      <c r="F33" s="8">
        <f t="shared" si="0"/>
        <v>30.951993268118233</v>
      </c>
      <c r="G33" s="7">
        <f t="shared" si="1"/>
        <v>31.122500000000002</v>
      </c>
      <c r="H33" s="7">
        <f t="shared" si="2"/>
        <v>41.320866812642805</v>
      </c>
      <c r="I33" s="9"/>
      <c r="J33" s="5"/>
      <c r="L33" s="4"/>
      <c r="M33" s="4"/>
      <c r="N33" s="4"/>
    </row>
    <row r="34" spans="1:14" s="3" customFormat="1" ht="12.75" customHeight="1">
      <c r="A34">
        <v>99.234375</v>
      </c>
      <c r="B34">
        <v>361.5</v>
      </c>
      <c r="C34">
        <v>332.6</v>
      </c>
      <c r="D34">
        <v>7204</v>
      </c>
      <c r="E34">
        <v>38.799999999999997</v>
      </c>
      <c r="F34" s="8">
        <f t="shared" si="0"/>
        <v>29.400988745135159</v>
      </c>
      <c r="G34" s="7">
        <f t="shared" si="1"/>
        <v>28.614999999999998</v>
      </c>
      <c r="H34" s="7">
        <f t="shared" si="2"/>
        <v>39.250277989337391</v>
      </c>
      <c r="I34" s="9"/>
      <c r="J34" s="5"/>
      <c r="L34" s="4"/>
      <c r="M34" s="4"/>
      <c r="N34" s="4"/>
    </row>
    <row r="35" spans="1:14" s="3" customFormat="1" ht="12.75" customHeight="1">
      <c r="A35">
        <v>100.65</v>
      </c>
      <c r="B35">
        <v>350.9</v>
      </c>
      <c r="C35">
        <v>326.60000000000002</v>
      </c>
      <c r="D35">
        <v>7455</v>
      </c>
      <c r="E35">
        <v>35.4</v>
      </c>
      <c r="F35" s="8">
        <f t="shared" si="0"/>
        <v>27.759230041022406</v>
      </c>
      <c r="G35" s="7">
        <f t="shared" si="1"/>
        <v>26.107500000000002</v>
      </c>
      <c r="H35" s="7">
        <f t="shared" si="2"/>
        <v>37.058532463823305</v>
      </c>
      <c r="I35" s="9"/>
      <c r="J35" s="5"/>
      <c r="L35" s="4"/>
      <c r="M35" s="4"/>
      <c r="N35" s="4"/>
    </row>
    <row r="36" spans="1:14" s="3" customFormat="1" ht="12.75" customHeight="1">
      <c r="A36">
        <v>100.75</v>
      </c>
      <c r="B36">
        <v>313.60000000000002</v>
      </c>
      <c r="C36">
        <v>306.39999999999998</v>
      </c>
      <c r="D36">
        <v>7736</v>
      </c>
      <c r="E36">
        <v>32</v>
      </c>
      <c r="F36" s="8">
        <f t="shared" si="0"/>
        <v>26.03891869149048</v>
      </c>
      <c r="G36" s="7">
        <f t="shared" si="1"/>
        <v>23.6</v>
      </c>
      <c r="H36" s="7">
        <f t="shared" si="2"/>
        <v>34.761919268849965</v>
      </c>
      <c r="I36" s="9"/>
      <c r="J36" s="5"/>
      <c r="L36" s="4"/>
      <c r="M36" s="4"/>
      <c r="N36" s="4"/>
    </row>
    <row r="37" spans="1:14" s="3" customFormat="1" ht="12.75" customHeight="1">
      <c r="A37">
        <v>98.652500000000003</v>
      </c>
      <c r="B37">
        <v>304</v>
      </c>
      <c r="C37">
        <v>294.89999999999998</v>
      </c>
      <c r="D37">
        <v>7941</v>
      </c>
      <c r="E37">
        <v>30.8</v>
      </c>
      <c r="F37" s="8">
        <f t="shared" si="0"/>
        <v>25.726601451562008</v>
      </c>
      <c r="G37" s="7">
        <f t="shared" si="1"/>
        <v>22.715000000000003</v>
      </c>
      <c r="H37" s="7">
        <f t="shared" si="2"/>
        <v>34.344976199543041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2013-01-03T15:33:57Z</dcterms:modified>
</cp:coreProperties>
</file>