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E9" s="1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D8"/>
  <c r="C8"/>
  <c r="A8"/>
  <c r="E7" s="1"/>
  <c r="D7"/>
  <c r="C7"/>
  <c r="A7"/>
  <c r="E6" s="1"/>
  <c r="D6"/>
  <c r="C6"/>
  <c r="A6"/>
  <c r="E5" s="1"/>
  <c r="D5"/>
  <c r="C5"/>
  <c r="A5"/>
  <c r="D4"/>
  <c r="C4"/>
  <c r="A4"/>
  <c r="E3" s="1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E3" i="16" l="1"/>
  <c r="E4" i="12"/>
  <c r="E8"/>
  <c r="H5" i="7"/>
  <c r="G5"/>
  <c r="F5"/>
  <c r="H4" s="1"/>
  <c r="G4"/>
  <c r="F4"/>
  <c r="H3" l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<sst xmlns="http://schemas.openxmlformats.org/spreadsheetml/2006/main" count="43" uniqueCount="13">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</sst>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506106736657918"/>
          <c:y val="0.16203746590499721"/>
          <c:w val="0.79134295227524976"/>
          <c:h val="0.655791190864607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1"/>
              <c:layout>
                <c:manualLayout>
                  <c:x val="-8.8888888888888368E-3"/>
                  <c:y val="-1.0893246187363832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128.91500000000002</c:v>
                </c:pt>
                <c:pt idx="1">
                  <c:v>128.03</c:v>
                </c:pt>
                <c:pt idx="2">
                  <c:v>125.52249999999999</c:v>
                </c:pt>
                <c:pt idx="3">
                  <c:v>123.9</c:v>
                </c:pt>
                <c:pt idx="4">
                  <c:v>123.01500000000001</c:v>
                </c:pt>
                <c:pt idx="5">
                  <c:v>123.01500000000001</c:v>
                </c:pt>
                <c:pt idx="6">
                  <c:v>122.27750000000002</c:v>
                </c:pt>
                <c:pt idx="7">
                  <c:v>122.27750000000002</c:v>
                </c:pt>
                <c:pt idx="8">
                  <c:v>122.27750000000002</c:v>
                </c:pt>
                <c:pt idx="9">
                  <c:v>121.3925</c:v>
                </c:pt>
                <c:pt idx="10">
                  <c:v>121.3925</c:v>
                </c:pt>
                <c:pt idx="11">
                  <c:v>120.50750000000001</c:v>
                </c:pt>
                <c:pt idx="12">
                  <c:v>113.87</c:v>
                </c:pt>
                <c:pt idx="13">
                  <c:v>102.2175</c:v>
                </c:pt>
                <c:pt idx="14">
                  <c:v>92.1875</c:v>
                </c:pt>
                <c:pt idx="15">
                  <c:v>81.272500000000008</c:v>
                </c:pt>
                <c:pt idx="16">
                  <c:v>70.357500000000002</c:v>
                </c:pt>
                <c:pt idx="17">
                  <c:v>61.212500000000006</c:v>
                </c:pt>
                <c:pt idx="18">
                  <c:v>54.427500000000002</c:v>
                </c:pt>
                <c:pt idx="19">
                  <c:v>48.675000000000004</c:v>
                </c:pt>
                <c:pt idx="20">
                  <c:v>43.660000000000004</c:v>
                </c:pt>
                <c:pt idx="21">
                  <c:v>39.3825</c:v>
                </c:pt>
                <c:pt idx="22">
                  <c:v>35.252499999999998</c:v>
                </c:pt>
                <c:pt idx="23">
                  <c:v>31.860000000000003</c:v>
                </c:pt>
                <c:pt idx="24">
                  <c:v>28.614999999999998</c:v>
                </c:pt>
                <c:pt idx="25">
                  <c:v>26.107500000000002</c:v>
                </c:pt>
                <c:pt idx="26">
                  <c:v>22.715000000000003</c:v>
                </c:pt>
                <c:pt idx="27">
                  <c:v>21.092500000000001</c:v>
                </c:pt>
                <c:pt idx="28">
                  <c:v>19.322500000000002</c:v>
                </c:pt>
                <c:pt idx="29">
                  <c:v>17.700000000000003</c:v>
                </c:pt>
                <c:pt idx="30">
                  <c:v>15.192500000000003</c:v>
                </c:pt>
                <c:pt idx="31">
                  <c:v>13.57</c:v>
                </c:pt>
                <c:pt idx="32">
                  <c:v>12.685</c:v>
                </c:pt>
                <c:pt idx="33">
                  <c:v>11.8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2355712"/>
        <c:axId val="8235763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2"/>
              <c:layout>
                <c:manualLayout>
                  <c:x val="-4.8888888888888891E-2"/>
                  <c:y val="4.5751633986928206E-2"/>
                </c:manualLayout>
              </c:layout>
              <c:showVal val="1"/>
            </c:dLbl>
            <c:dLbl>
              <c:idx val="33"/>
              <c:layout>
                <c:manualLayout>
                  <c:x val="-6.3703703703703721E-2"/>
                  <c:y val="-4.3572984749455396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3.1173276846915465</c:v>
                </c:pt>
                <c:pt idx="1">
                  <c:v>6.5818926123381569</c:v>
                </c:pt>
                <c:pt idx="2">
                  <c:v>11.926071496572733</c:v>
                </c:pt>
                <c:pt idx="3">
                  <c:v>17.245030464584922</c:v>
                </c:pt>
                <c:pt idx="4">
                  <c:v>22.626140517897948</c:v>
                </c:pt>
                <c:pt idx="5">
                  <c:v>28.177274371667938</c:v>
                </c:pt>
                <c:pt idx="6">
                  <c:v>33.50291746001524</c:v>
                </c:pt>
                <c:pt idx="7">
                  <c:v>39.067335300837783</c:v>
                </c:pt>
                <c:pt idx="8">
                  <c:v>44.631753141660326</c:v>
                </c:pt>
                <c:pt idx="9">
                  <c:v>49.809755807311497</c:v>
                </c:pt>
                <c:pt idx="10">
                  <c:v>56.327784177456209</c:v>
                </c:pt>
                <c:pt idx="11">
                  <c:v>61.630454112718965</c:v>
                </c:pt>
                <c:pt idx="12">
                  <c:v>63.114160319878145</c:v>
                </c:pt>
                <c:pt idx="13">
                  <c:v>61.073593869002288</c:v>
                </c:pt>
                <c:pt idx="14">
                  <c:v>58.76689832444783</c:v>
                </c:pt>
                <c:pt idx="15">
                  <c:v>55.321627475247524</c:v>
                </c:pt>
                <c:pt idx="16">
                  <c:v>50.906035795887284</c:v>
                </c:pt>
                <c:pt idx="17">
                  <c:v>47.074883377760862</c:v>
                </c:pt>
                <c:pt idx="18">
                  <c:v>44.344111290936787</c:v>
                </c:pt>
                <c:pt idx="19">
                  <c:v>41.863095011424221</c:v>
                </c:pt>
                <c:pt idx="20">
                  <c:v>39.619870525514095</c:v>
                </c:pt>
                <c:pt idx="21">
                  <c:v>37.470364146991621</c:v>
                </c:pt>
                <c:pt idx="22">
                  <c:v>35.265924409748663</c:v>
                </c:pt>
                <c:pt idx="23">
                  <c:v>33.328035034272666</c:v>
                </c:pt>
                <c:pt idx="24">
                  <c:v>30.979605864432592</c:v>
                </c:pt>
                <c:pt idx="25">
                  <c:v>29.726361386138613</c:v>
                </c:pt>
                <c:pt idx="26">
                  <c:v>26.789167936024377</c:v>
                </c:pt>
                <c:pt idx="27">
                  <c:v>25.919839108910889</c:v>
                </c:pt>
                <c:pt idx="28">
                  <c:v>24.704986195734961</c:v>
                </c:pt>
                <c:pt idx="29">
                  <c:v>23.425875856816457</c:v>
                </c:pt>
                <c:pt idx="30">
                  <c:v>20.688644325971062</c:v>
                </c:pt>
                <c:pt idx="31">
                  <c:v>19.135456968773799</c:v>
                </c:pt>
                <c:pt idx="32">
                  <c:v>18.491309977151563</c:v>
                </c:pt>
                <c:pt idx="33">
                  <c:v>17.733701447067784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4814814814814815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96.8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6666783318751824E-2"/>
                  <c:y val="-3.267991010927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87.7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3333333333333427E-2"/>
                  <c:y val="-3.48583877995643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96.828125</c:v>
                </c:pt>
                <c:pt idx="1">
                  <c:v>96.6875</c:v>
                </c:pt>
                <c:pt idx="2">
                  <c:v>95.78125</c:v>
                </c:pt>
                <c:pt idx="3">
                  <c:v>95.1875</c:v>
                </c:pt>
                <c:pt idx="4">
                  <c:v>94.875</c:v>
                </c:pt>
                <c:pt idx="5">
                  <c:v>93.671875</c:v>
                </c:pt>
                <c:pt idx="6">
                  <c:v>93.078125</c:v>
                </c:pt>
                <c:pt idx="7">
                  <c:v>92.78125</c:v>
                </c:pt>
                <c:pt idx="8">
                  <c:v>91.875</c:v>
                </c:pt>
                <c:pt idx="9">
                  <c:v>90.8125</c:v>
                </c:pt>
                <c:pt idx="10">
                  <c:v>90.375</c:v>
                </c:pt>
                <c:pt idx="11">
                  <c:v>90.671875</c:v>
                </c:pt>
                <c:pt idx="12">
                  <c:v>89.3125</c:v>
                </c:pt>
                <c:pt idx="13">
                  <c:v>88.71875</c:v>
                </c:pt>
                <c:pt idx="14">
                  <c:v>88.265625</c:v>
                </c:pt>
                <c:pt idx="15">
                  <c:v>87.0625</c:v>
                </c:pt>
                <c:pt idx="16">
                  <c:v>86.90625</c:v>
                </c:pt>
                <c:pt idx="17">
                  <c:v>87.65625</c:v>
                </c:pt>
                <c:pt idx="18">
                  <c:v>87.8125</c:v>
                </c:pt>
                <c:pt idx="19">
                  <c:v>88.859375</c:v>
                </c:pt>
                <c:pt idx="20">
                  <c:v>88.859375</c:v>
                </c:pt>
                <c:pt idx="21">
                  <c:v>88.859375</c:v>
                </c:pt>
                <c:pt idx="22">
                  <c:v>89.11215</c:v>
                </c:pt>
                <c:pt idx="23">
                  <c:v>88.912499999999994</c:v>
                </c:pt>
                <c:pt idx="24">
                  <c:v>87.9375</c:v>
                </c:pt>
                <c:pt idx="25">
                  <c:v>88.53125</c:v>
                </c:pt>
                <c:pt idx="26">
                  <c:v>87.5625</c:v>
                </c:pt>
                <c:pt idx="27">
                  <c:v>88.431250000000006</c:v>
                </c:pt>
                <c:pt idx="28">
                  <c:v>89.171875</c:v>
                </c:pt>
                <c:pt idx="29">
                  <c:v>88.526250000000005</c:v>
                </c:pt>
                <c:pt idx="30">
                  <c:v>88.265625</c:v>
                </c:pt>
                <c:pt idx="31">
                  <c:v>88.109375</c:v>
                </c:pt>
                <c:pt idx="32">
                  <c:v>89.015625</c:v>
                </c:pt>
                <c:pt idx="33">
                  <c:v>86.765625</c:v>
                </c:pt>
              </c:numCache>
            </c:numRef>
          </c:yVal>
        </c:ser>
        <c:axId val="82355712"/>
        <c:axId val="8235763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3"/>
              <c:layout>
                <c:manualLayout>
                  <c:x val="-1.4814814814814821E-3"/>
                  <c:y val="-1.3071895424836621E-2"/>
                </c:manualLayout>
              </c:layout>
              <c:showVal val="1"/>
            </c:dLbl>
            <c:dLbl>
              <c:idx val="33"/>
              <c:layout>
                <c:manualLayout>
                  <c:x val="-5.0370370370370371E-2"/>
                  <c:y val="-4.357298474945542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146.5</c:v>
                </c:pt>
                <c:pt idx="1">
                  <c:v>147.69999999999999</c:v>
                </c:pt>
                <c:pt idx="2">
                  <c:v>194.7</c:v>
                </c:pt>
                <c:pt idx="3">
                  <c:v>240.8</c:v>
                </c:pt>
                <c:pt idx="4">
                  <c:v>288.10000000000002</c:v>
                </c:pt>
                <c:pt idx="5">
                  <c:v>336.3</c:v>
                </c:pt>
                <c:pt idx="6">
                  <c:v>384.6</c:v>
                </c:pt>
                <c:pt idx="7">
                  <c:v>436.7</c:v>
                </c:pt>
                <c:pt idx="8">
                  <c:v>486.7</c:v>
                </c:pt>
                <c:pt idx="9">
                  <c:v>538.9</c:v>
                </c:pt>
                <c:pt idx="10">
                  <c:v>594.6</c:v>
                </c:pt>
                <c:pt idx="11">
                  <c:v>647.70000000000005</c:v>
                </c:pt>
                <c:pt idx="12">
                  <c:v>658.5</c:v>
                </c:pt>
                <c:pt idx="13">
                  <c:v>663.1</c:v>
                </c:pt>
                <c:pt idx="14">
                  <c:v>655.9</c:v>
                </c:pt>
                <c:pt idx="15">
                  <c:v>632.6</c:v>
                </c:pt>
                <c:pt idx="16">
                  <c:v>603.6</c:v>
                </c:pt>
                <c:pt idx="17">
                  <c:v>569.4</c:v>
                </c:pt>
                <c:pt idx="18">
                  <c:v>533.20000000000005</c:v>
                </c:pt>
                <c:pt idx="19">
                  <c:v>503.5</c:v>
                </c:pt>
                <c:pt idx="20">
                  <c:v>477.6</c:v>
                </c:pt>
                <c:pt idx="21">
                  <c:v>446.9</c:v>
                </c:pt>
                <c:pt idx="22">
                  <c:v>419.7</c:v>
                </c:pt>
                <c:pt idx="23">
                  <c:v>391.5</c:v>
                </c:pt>
                <c:pt idx="24">
                  <c:v>378</c:v>
                </c:pt>
                <c:pt idx="25">
                  <c:v>360.3</c:v>
                </c:pt>
                <c:pt idx="26">
                  <c:v>347.2</c:v>
                </c:pt>
                <c:pt idx="27">
                  <c:v>337</c:v>
                </c:pt>
                <c:pt idx="28">
                  <c:v>313.5</c:v>
                </c:pt>
                <c:pt idx="29">
                  <c:v>294.7</c:v>
                </c:pt>
                <c:pt idx="30">
                  <c:v>264.7</c:v>
                </c:pt>
                <c:pt idx="31">
                  <c:v>245.2</c:v>
                </c:pt>
                <c:pt idx="32">
                  <c:v>236.8</c:v>
                </c:pt>
                <c:pt idx="33">
                  <c:v>227</c:v>
                </c:pt>
              </c:numCache>
            </c:numRef>
          </c:yVal>
        </c:ser>
        <c:axId val="82793600"/>
        <c:axId val="82795136"/>
      </c:scatterChart>
      <c:valAx>
        <c:axId val="8235571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57632"/>
        <c:crosses val="autoZero"/>
        <c:crossBetween val="midCat"/>
      </c:valAx>
      <c:valAx>
        <c:axId val="82357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55712"/>
        <c:crosses val="autoZero"/>
        <c:crossBetween val="midCat"/>
      </c:valAx>
      <c:valAx>
        <c:axId val="82793600"/>
        <c:scaling>
          <c:orientation val="minMax"/>
        </c:scaling>
        <c:delete val="1"/>
        <c:axPos val="b"/>
        <c:numFmt formatCode="General" sourceLinked="1"/>
        <c:tickLblPos val="none"/>
        <c:crossAx val="82795136"/>
        <c:crosses val="autoZero"/>
        <c:crossBetween val="midCat"/>
      </c:valAx>
      <c:valAx>
        <c:axId val="827951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9360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3530869915770332"/>
          <c:w val="0.70880011665208853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73"/>
          <c:w val="0.79134295227524976"/>
          <c:h val="0.655791190864607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1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1"/>
              <c:layout>
                <c:manualLayout>
                  <c:x val="-5.9259259259259206E-2"/>
                  <c:y val="3.9215686274509803E-2"/>
                </c:manualLayout>
              </c:layout>
              <c:showVal val="1"/>
            </c:dLbl>
            <c:dLbl>
              <c:idx val="33"/>
              <c:layout>
                <c:manualLayout>
                  <c:x val="-5.6296412948381516E-2"/>
                  <c:y val="-4.7930283224400891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6E-2"/>
                  <c:y val="-4.575163398692833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174.8</c:v>
                </c:pt>
                <c:pt idx="1">
                  <c:v>173.6</c:v>
                </c:pt>
                <c:pt idx="2">
                  <c:v>170.2</c:v>
                </c:pt>
                <c:pt idx="3">
                  <c:v>168</c:v>
                </c:pt>
                <c:pt idx="4">
                  <c:v>166.8</c:v>
                </c:pt>
                <c:pt idx="5">
                  <c:v>166.8</c:v>
                </c:pt>
                <c:pt idx="6">
                  <c:v>165.8</c:v>
                </c:pt>
                <c:pt idx="7">
                  <c:v>165.8</c:v>
                </c:pt>
                <c:pt idx="8">
                  <c:v>165.8</c:v>
                </c:pt>
                <c:pt idx="9">
                  <c:v>164.6</c:v>
                </c:pt>
                <c:pt idx="10">
                  <c:v>164.6</c:v>
                </c:pt>
                <c:pt idx="11">
                  <c:v>163.4</c:v>
                </c:pt>
                <c:pt idx="12">
                  <c:v>154.4</c:v>
                </c:pt>
                <c:pt idx="13">
                  <c:v>138.6</c:v>
                </c:pt>
                <c:pt idx="14">
                  <c:v>125</c:v>
                </c:pt>
                <c:pt idx="15">
                  <c:v>110.2</c:v>
                </c:pt>
                <c:pt idx="16">
                  <c:v>95.4</c:v>
                </c:pt>
                <c:pt idx="17">
                  <c:v>83</c:v>
                </c:pt>
                <c:pt idx="18">
                  <c:v>73.8</c:v>
                </c:pt>
                <c:pt idx="19">
                  <c:v>66</c:v>
                </c:pt>
                <c:pt idx="20">
                  <c:v>59.2</c:v>
                </c:pt>
                <c:pt idx="21">
                  <c:v>53.4</c:v>
                </c:pt>
                <c:pt idx="22">
                  <c:v>47.8</c:v>
                </c:pt>
                <c:pt idx="23">
                  <c:v>43.2</c:v>
                </c:pt>
                <c:pt idx="24">
                  <c:v>38.799999999999997</c:v>
                </c:pt>
                <c:pt idx="25">
                  <c:v>35.4</c:v>
                </c:pt>
                <c:pt idx="26">
                  <c:v>30.8</c:v>
                </c:pt>
                <c:pt idx="27">
                  <c:v>28.6</c:v>
                </c:pt>
                <c:pt idx="28">
                  <c:v>26.2</c:v>
                </c:pt>
                <c:pt idx="29">
                  <c:v>24</c:v>
                </c:pt>
                <c:pt idx="30">
                  <c:v>20.6</c:v>
                </c:pt>
                <c:pt idx="31">
                  <c:v>18.399999999999999</c:v>
                </c:pt>
                <c:pt idx="32">
                  <c:v>17.2</c:v>
                </c:pt>
                <c:pt idx="33">
                  <c:v>16</c:v>
                </c:pt>
              </c:numCache>
            </c:numRef>
          </c:yVal>
        </c:ser>
        <c:axId val="88633344"/>
        <c:axId val="8863526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2"/>
              <c:layout>
                <c:manualLayout>
                  <c:x val="-6.9629629629629639E-2"/>
                  <c:y val="-1.9608014684438971E-2"/>
                </c:manualLayout>
              </c:layout>
              <c:showVal val="1"/>
            </c:dLbl>
            <c:dLbl>
              <c:idx val="33"/>
              <c:layout>
                <c:manualLayout>
                  <c:x val="-6.6666783318751824E-2"/>
                  <c:y val="2.832244008714597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64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2.3350794151677712</c:v>
                </c:pt>
                <c:pt idx="1">
                  <c:v>4.9302619122751654</c:v>
                </c:pt>
                <c:pt idx="2">
                  <c:v>8.9333964447249379</c:v>
                </c:pt>
                <c:pt idx="3">
                  <c:v>12.917639633953929</c:v>
                </c:pt>
                <c:pt idx="4">
                  <c:v>16.948437993057748</c:v>
                </c:pt>
                <c:pt idx="5">
                  <c:v>21.106595140422847</c:v>
                </c:pt>
                <c:pt idx="6">
                  <c:v>25.095845166719261</c:v>
                </c:pt>
                <c:pt idx="7">
                  <c:v>29.263952876827602</c:v>
                </c:pt>
                <c:pt idx="8">
                  <c:v>33.432060586935947</c:v>
                </c:pt>
                <c:pt idx="9">
                  <c:v>37.310718418007781</c:v>
                </c:pt>
                <c:pt idx="10">
                  <c:v>42.193141895445464</c:v>
                </c:pt>
                <c:pt idx="11">
                  <c:v>46.165183548963924</c:v>
                </c:pt>
                <c:pt idx="12">
                  <c:v>47.276575155148841</c:v>
                </c:pt>
                <c:pt idx="13">
                  <c:v>45.748059324708109</c:v>
                </c:pt>
                <c:pt idx="14">
                  <c:v>44.020195645313976</c:v>
                </c:pt>
                <c:pt idx="15">
                  <c:v>41.439465656884401</c:v>
                </c:pt>
                <c:pt idx="16">
                  <c:v>38.131902808456928</c:v>
                </c:pt>
                <c:pt idx="17">
                  <c:v>35.26212264647102</c:v>
                </c:pt>
                <c:pt idx="18">
                  <c:v>33.216598295992426</c:v>
                </c:pt>
                <c:pt idx="19">
                  <c:v>31.358157147365098</c:v>
                </c:pt>
                <c:pt idx="20">
                  <c:v>29.677837382980961</c:v>
                </c:pt>
                <c:pt idx="21">
                  <c:v>28.067718523193435</c:v>
                </c:pt>
                <c:pt idx="22">
                  <c:v>26.416451036078676</c:v>
                </c:pt>
                <c:pt idx="23">
                  <c:v>24.964846954875355</c:v>
                </c:pt>
                <c:pt idx="24">
                  <c:v>23.205722099505625</c:v>
                </c:pt>
                <c:pt idx="25">
                  <c:v>22.266961186494161</c:v>
                </c:pt>
                <c:pt idx="26">
                  <c:v>20.066813926580416</c:v>
                </c:pt>
                <c:pt idx="27">
                  <c:v>19.415630587987803</c:v>
                </c:pt>
                <c:pt idx="28">
                  <c:v>18.505627432418219</c:v>
                </c:pt>
                <c:pt idx="29">
                  <c:v>17.547491322183653</c:v>
                </c:pt>
                <c:pt idx="30">
                  <c:v>15.49712843168192</c:v>
                </c:pt>
                <c:pt idx="31">
                  <c:v>14.333690964552435</c:v>
                </c:pt>
                <c:pt idx="32">
                  <c:v>13.851183338592614</c:v>
                </c:pt>
                <c:pt idx="33">
                  <c:v>13.283685705269802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185185185185186E-2"/>
                  <c:y val="-4.79302832244009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96.8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0370370370370375E-2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87.7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2222222222222276E-2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96.828125</c:v>
                </c:pt>
                <c:pt idx="1">
                  <c:v>96.6875</c:v>
                </c:pt>
                <c:pt idx="2">
                  <c:v>95.78125</c:v>
                </c:pt>
                <c:pt idx="3">
                  <c:v>95.1875</c:v>
                </c:pt>
                <c:pt idx="4">
                  <c:v>94.875</c:v>
                </c:pt>
                <c:pt idx="5">
                  <c:v>93.671875</c:v>
                </c:pt>
                <c:pt idx="6">
                  <c:v>93.078125</c:v>
                </c:pt>
                <c:pt idx="7">
                  <c:v>92.78125</c:v>
                </c:pt>
                <c:pt idx="8">
                  <c:v>91.875</c:v>
                </c:pt>
                <c:pt idx="9">
                  <c:v>90.8125</c:v>
                </c:pt>
                <c:pt idx="10">
                  <c:v>90.375</c:v>
                </c:pt>
                <c:pt idx="11">
                  <c:v>90.671875</c:v>
                </c:pt>
                <c:pt idx="12">
                  <c:v>89.3125</c:v>
                </c:pt>
                <c:pt idx="13">
                  <c:v>88.71875</c:v>
                </c:pt>
                <c:pt idx="14">
                  <c:v>88.265625</c:v>
                </c:pt>
                <c:pt idx="15">
                  <c:v>87.0625</c:v>
                </c:pt>
                <c:pt idx="16">
                  <c:v>86.90625</c:v>
                </c:pt>
                <c:pt idx="17">
                  <c:v>87.65625</c:v>
                </c:pt>
                <c:pt idx="18">
                  <c:v>87.8125</c:v>
                </c:pt>
                <c:pt idx="19">
                  <c:v>88.859375</c:v>
                </c:pt>
                <c:pt idx="20">
                  <c:v>88.859375</c:v>
                </c:pt>
                <c:pt idx="21">
                  <c:v>88.859375</c:v>
                </c:pt>
                <c:pt idx="22">
                  <c:v>89.11215</c:v>
                </c:pt>
                <c:pt idx="23">
                  <c:v>88.912499999999994</c:v>
                </c:pt>
                <c:pt idx="24">
                  <c:v>87.9375</c:v>
                </c:pt>
                <c:pt idx="25">
                  <c:v>88.53125</c:v>
                </c:pt>
                <c:pt idx="26">
                  <c:v>87.5625</c:v>
                </c:pt>
                <c:pt idx="27">
                  <c:v>88.431250000000006</c:v>
                </c:pt>
                <c:pt idx="28">
                  <c:v>89.171875</c:v>
                </c:pt>
                <c:pt idx="29">
                  <c:v>88.526250000000005</c:v>
                </c:pt>
                <c:pt idx="30">
                  <c:v>88.265625</c:v>
                </c:pt>
                <c:pt idx="31">
                  <c:v>88.109375</c:v>
                </c:pt>
                <c:pt idx="32">
                  <c:v>89.015625</c:v>
                </c:pt>
                <c:pt idx="33">
                  <c:v>86.765625</c:v>
                </c:pt>
              </c:numCache>
            </c:numRef>
          </c:yVal>
        </c:ser>
        <c:axId val="88633344"/>
        <c:axId val="8863526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3"/>
              <c:layout>
                <c:manualLayout>
                  <c:x val="0"/>
                  <c:y val="-8.7145969498910979E-3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57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8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127</c:v>
                </c:pt>
                <c:pt idx="1">
                  <c:v>270</c:v>
                </c:pt>
                <c:pt idx="2">
                  <c:v>499</c:v>
                </c:pt>
                <c:pt idx="3">
                  <c:v>731</c:v>
                </c:pt>
                <c:pt idx="4">
                  <c:v>966</c:v>
                </c:pt>
                <c:pt idx="5">
                  <c:v>1203</c:v>
                </c:pt>
                <c:pt idx="6">
                  <c:v>1439</c:v>
                </c:pt>
                <c:pt idx="7">
                  <c:v>1678</c:v>
                </c:pt>
                <c:pt idx="8">
                  <c:v>1917</c:v>
                </c:pt>
                <c:pt idx="9">
                  <c:v>2155</c:v>
                </c:pt>
                <c:pt idx="10">
                  <c:v>2437</c:v>
                </c:pt>
                <c:pt idx="11">
                  <c:v>2686</c:v>
                </c:pt>
                <c:pt idx="12">
                  <c:v>2911</c:v>
                </c:pt>
                <c:pt idx="13">
                  <c:v>3138</c:v>
                </c:pt>
                <c:pt idx="14">
                  <c:v>3348</c:v>
                </c:pt>
                <c:pt idx="15">
                  <c:v>3575</c:v>
                </c:pt>
                <c:pt idx="16">
                  <c:v>3800</c:v>
                </c:pt>
                <c:pt idx="17">
                  <c:v>4039</c:v>
                </c:pt>
                <c:pt idx="18">
                  <c:v>4279</c:v>
                </c:pt>
                <c:pt idx="19">
                  <c:v>4517</c:v>
                </c:pt>
                <c:pt idx="20">
                  <c:v>4766</c:v>
                </c:pt>
                <c:pt idx="21">
                  <c:v>4997</c:v>
                </c:pt>
                <c:pt idx="22">
                  <c:v>5254</c:v>
                </c:pt>
                <c:pt idx="23">
                  <c:v>5494</c:v>
                </c:pt>
                <c:pt idx="24">
                  <c:v>5686</c:v>
                </c:pt>
                <c:pt idx="25">
                  <c:v>5980</c:v>
                </c:pt>
                <c:pt idx="26">
                  <c:v>6194</c:v>
                </c:pt>
                <c:pt idx="27">
                  <c:v>6454</c:v>
                </c:pt>
                <c:pt idx="28">
                  <c:v>6715</c:v>
                </c:pt>
                <c:pt idx="29">
                  <c:v>6951</c:v>
                </c:pt>
                <c:pt idx="30">
                  <c:v>7152</c:v>
                </c:pt>
                <c:pt idx="31">
                  <c:v>7406</c:v>
                </c:pt>
                <c:pt idx="32">
                  <c:v>7656</c:v>
                </c:pt>
                <c:pt idx="33">
                  <c:v>7893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146.5</c:v>
                </c:pt>
                <c:pt idx="1">
                  <c:v>147.69999999999999</c:v>
                </c:pt>
                <c:pt idx="2">
                  <c:v>194.7</c:v>
                </c:pt>
                <c:pt idx="3">
                  <c:v>240.8</c:v>
                </c:pt>
                <c:pt idx="4">
                  <c:v>288.10000000000002</c:v>
                </c:pt>
                <c:pt idx="5">
                  <c:v>336.3</c:v>
                </c:pt>
                <c:pt idx="6">
                  <c:v>384.6</c:v>
                </c:pt>
                <c:pt idx="7">
                  <c:v>436.7</c:v>
                </c:pt>
                <c:pt idx="8">
                  <c:v>486.7</c:v>
                </c:pt>
                <c:pt idx="9">
                  <c:v>538.9</c:v>
                </c:pt>
                <c:pt idx="10">
                  <c:v>594.6</c:v>
                </c:pt>
                <c:pt idx="11">
                  <c:v>647.70000000000005</c:v>
                </c:pt>
                <c:pt idx="12">
                  <c:v>658.5</c:v>
                </c:pt>
                <c:pt idx="13">
                  <c:v>663.1</c:v>
                </c:pt>
                <c:pt idx="14">
                  <c:v>655.9</c:v>
                </c:pt>
                <c:pt idx="15">
                  <c:v>632.6</c:v>
                </c:pt>
                <c:pt idx="16">
                  <c:v>603.6</c:v>
                </c:pt>
                <c:pt idx="17">
                  <c:v>569.4</c:v>
                </c:pt>
                <c:pt idx="18">
                  <c:v>533.20000000000005</c:v>
                </c:pt>
                <c:pt idx="19">
                  <c:v>503.5</c:v>
                </c:pt>
                <c:pt idx="20">
                  <c:v>477.6</c:v>
                </c:pt>
                <c:pt idx="21">
                  <c:v>446.9</c:v>
                </c:pt>
                <c:pt idx="22">
                  <c:v>419.7</c:v>
                </c:pt>
                <c:pt idx="23">
                  <c:v>391.5</c:v>
                </c:pt>
                <c:pt idx="24">
                  <c:v>378</c:v>
                </c:pt>
                <c:pt idx="25">
                  <c:v>360.3</c:v>
                </c:pt>
                <c:pt idx="26">
                  <c:v>347.2</c:v>
                </c:pt>
                <c:pt idx="27">
                  <c:v>337</c:v>
                </c:pt>
                <c:pt idx="28">
                  <c:v>313.5</c:v>
                </c:pt>
                <c:pt idx="29">
                  <c:v>294.7</c:v>
                </c:pt>
                <c:pt idx="30">
                  <c:v>264.7</c:v>
                </c:pt>
                <c:pt idx="31">
                  <c:v>245.2</c:v>
                </c:pt>
                <c:pt idx="32">
                  <c:v>236.8</c:v>
                </c:pt>
                <c:pt idx="33">
                  <c:v>227</c:v>
                </c:pt>
              </c:numCache>
            </c:numRef>
          </c:yVal>
        </c:ser>
        <c:axId val="88637440"/>
        <c:axId val="88638976"/>
      </c:scatterChart>
      <c:valAx>
        <c:axId val="886333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5264"/>
        <c:crosses val="autoZero"/>
        <c:crossBetween val="midCat"/>
        <c:majorUnit val="1000"/>
      </c:valAx>
      <c:valAx>
        <c:axId val="8863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289E-3"/>
              <c:y val="0.1499039335769312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3344"/>
        <c:crosses val="autoZero"/>
        <c:crossBetween val="midCat"/>
      </c:valAx>
      <c:valAx>
        <c:axId val="88637440"/>
        <c:scaling>
          <c:orientation val="minMax"/>
        </c:scaling>
        <c:delete val="1"/>
        <c:axPos val="b"/>
        <c:numFmt formatCode="General" sourceLinked="1"/>
        <c:tickLblPos val="none"/>
        <c:crossAx val="88638976"/>
        <c:crosses val="autoZero"/>
        <c:crossBetween val="midCat"/>
      </c:valAx>
      <c:valAx>
        <c:axId val="886389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74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19"/>
          <c:y val="0.93530869915770332"/>
          <c:w val="0.66832009332166864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75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168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90487040"/>
        <c:axId val="904974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26.107500000000002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4.9709634424980962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90500480"/>
        <c:axId val="90498944"/>
      </c:scatterChart>
      <c:valAx>
        <c:axId val="904870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97408"/>
        <c:crosses val="autoZero"/>
        <c:crossBetween val="midCat"/>
      </c:valAx>
      <c:valAx>
        <c:axId val="90497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87040"/>
        <c:crosses val="autoZero"/>
        <c:crossBetween val="midCat"/>
      </c:valAx>
      <c:valAx>
        <c:axId val="90498944"/>
        <c:scaling>
          <c:orientation val="minMax"/>
        </c:scaling>
        <c:axPos val="r"/>
        <c:numFmt formatCode="0.0" sourceLinked="0"/>
        <c:tickLblPos val="nextTo"/>
        <c:crossAx val="90500480"/>
        <c:crosses val="max"/>
        <c:crossBetween val="midCat"/>
      </c:valAx>
      <c:valAx>
        <c:axId val="90500480"/>
        <c:scaling>
          <c:orientation val="minMax"/>
        </c:scaling>
        <c:delete val="1"/>
        <c:axPos val="b"/>
        <c:numFmt formatCode="General" sourceLinked="1"/>
        <c:tickLblPos val="none"/>
        <c:crossAx val="904989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75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168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90706304"/>
        <c:axId val="907082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35.4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3.72357210476491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90711552"/>
        <c:axId val="90710016"/>
      </c:scatterChart>
      <c:valAx>
        <c:axId val="907063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08224"/>
        <c:crosses val="autoZero"/>
        <c:crossBetween val="midCat"/>
      </c:valAx>
      <c:valAx>
        <c:axId val="90708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06304"/>
        <c:crosses val="autoZero"/>
        <c:crossBetween val="midCat"/>
      </c:valAx>
      <c:valAx>
        <c:axId val="90710016"/>
        <c:scaling>
          <c:orientation val="minMax"/>
        </c:scaling>
        <c:axPos val="r"/>
        <c:numFmt formatCode="0.0" sourceLinked="0"/>
        <c:tickLblPos val="nextTo"/>
        <c:crossAx val="90711552"/>
        <c:crosses val="max"/>
        <c:crossBetween val="midCat"/>
      </c:valAx>
      <c:valAx>
        <c:axId val="90711552"/>
        <c:scaling>
          <c:orientation val="minMax"/>
        </c:scaling>
        <c:delete val="1"/>
        <c:axPos val="b"/>
        <c:numFmt formatCode="General" sourceLinked="1"/>
        <c:tickLblPos val="none"/>
        <c:crossAx val="907100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867968"/>
        <c:axId val="908947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897792"/>
        <c:axId val="90896256"/>
      </c:scatterChart>
      <c:valAx>
        <c:axId val="908679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94720"/>
        <c:crosses val="autoZero"/>
        <c:crossBetween val="midCat"/>
      </c:valAx>
      <c:valAx>
        <c:axId val="908947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67968"/>
        <c:crosses val="autoZero"/>
        <c:crossBetween val="midCat"/>
      </c:valAx>
      <c:valAx>
        <c:axId val="90896256"/>
        <c:scaling>
          <c:orientation val="minMax"/>
        </c:scaling>
        <c:axPos val="r"/>
        <c:numFmt formatCode="0.0" sourceLinked="0"/>
        <c:tickLblPos val="nextTo"/>
        <c:crossAx val="90897792"/>
        <c:crosses val="max"/>
        <c:crossBetween val="midCat"/>
      </c:valAx>
      <c:valAx>
        <c:axId val="90897792"/>
        <c:scaling>
          <c:orientation val="minMax"/>
        </c:scaling>
        <c:delete val="1"/>
        <c:axPos val="b"/>
        <c:numFmt formatCode="General" sourceLinked="1"/>
        <c:tickLblPos val="none"/>
        <c:crossAx val="90896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1300224"/>
        <c:axId val="913021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321856"/>
        <c:axId val="91320320"/>
      </c:scatterChart>
      <c:valAx>
        <c:axId val="913002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7"/>
              <c:y val="0.87438817696808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02144"/>
        <c:crosses val="autoZero"/>
        <c:crossBetween val="midCat"/>
      </c:valAx>
      <c:valAx>
        <c:axId val="913021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00224"/>
        <c:crosses val="autoZero"/>
        <c:crossBetween val="midCat"/>
      </c:valAx>
      <c:valAx>
        <c:axId val="91320320"/>
        <c:scaling>
          <c:orientation val="minMax"/>
        </c:scaling>
        <c:axPos val="r"/>
        <c:numFmt formatCode="0.0" sourceLinked="0"/>
        <c:tickLblPos val="nextTo"/>
        <c:crossAx val="91321856"/>
        <c:crosses val="max"/>
        <c:crossBetween val="midCat"/>
      </c:valAx>
      <c:valAx>
        <c:axId val="91321856"/>
        <c:scaling>
          <c:orientation val="minMax"/>
        </c:scaling>
        <c:delete val="1"/>
        <c:axPos val="b"/>
        <c:numFmt formatCode="General" sourceLinked="1"/>
        <c:tickLblPos val="none"/>
        <c:crossAx val="913203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59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8"/>
          <c:y val="0.16639477977161488"/>
          <c:w val="0.79134295227524976"/>
          <c:h val="0.655791190864608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76</c:v>
                </c:pt>
                <c:pt idx="5">
                  <c:v>76</c:v>
                </c:pt>
                <c:pt idx="6">
                  <c:v>77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2031232"/>
        <c:axId val="920456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92048768"/>
        <c:axId val="92047232"/>
      </c:scatterChart>
      <c:valAx>
        <c:axId val="920312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89"/>
              <c:y val="0.88528142315543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45696"/>
        <c:crosses val="autoZero"/>
        <c:crossBetween val="midCat"/>
      </c:valAx>
      <c:valAx>
        <c:axId val="92045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31232"/>
        <c:crosses val="autoZero"/>
        <c:crossBetween val="midCat"/>
      </c:valAx>
      <c:valAx>
        <c:axId val="92047232"/>
        <c:scaling>
          <c:orientation val="minMax"/>
        </c:scaling>
        <c:axPos val="r"/>
        <c:numFmt formatCode="0.0" sourceLinked="0"/>
        <c:tickLblPos val="nextTo"/>
        <c:crossAx val="92048768"/>
        <c:crosses val="max"/>
        <c:crossBetween val="midCat"/>
      </c:valAx>
      <c:valAx>
        <c:axId val="92048768"/>
        <c:scaling>
          <c:orientation val="minMax"/>
        </c:scaling>
        <c:delete val="1"/>
        <c:axPos val="b"/>
        <c:numFmt formatCode="General" sourceLinked="1"/>
        <c:tickLblPos val="none"/>
        <c:crossAx val="920472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557421988918131E-2"/>
          <c:y val="0.9418446468701221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51"/>
          <c:y val="0.16639477977161488"/>
          <c:w val="0.79134295227524976"/>
          <c:h val="0.6557911908646084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76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76</c:v>
                </c:pt>
                <c:pt idx="5">
                  <c:v>76</c:v>
                </c:pt>
                <c:pt idx="6">
                  <c:v>77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3278592"/>
        <c:axId val="932805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95557120"/>
        <c:axId val="95555584"/>
      </c:scatterChart>
      <c:valAx>
        <c:axId val="932785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359556722076448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80512"/>
        <c:crosses val="autoZero"/>
        <c:crossBetween val="midCat"/>
      </c:valAx>
      <c:valAx>
        <c:axId val="93280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78592"/>
        <c:crosses val="autoZero"/>
        <c:crossBetween val="midCat"/>
      </c:valAx>
      <c:valAx>
        <c:axId val="95555584"/>
        <c:scaling>
          <c:orientation val="minMax"/>
        </c:scaling>
        <c:axPos val="r"/>
        <c:numFmt formatCode="0.0" sourceLinked="0"/>
        <c:tickLblPos val="nextTo"/>
        <c:crossAx val="95557120"/>
        <c:crosses val="max"/>
        <c:crossBetween val="midCat"/>
      </c:valAx>
      <c:valAx>
        <c:axId val="95557120"/>
        <c:scaling>
          <c:orientation val="minMax"/>
        </c:scaling>
        <c:delete val="1"/>
        <c:axPos val="b"/>
        <c:numFmt formatCode="General" sourceLinked="1"/>
        <c:tickLblPos val="none"/>
        <c:crossAx val="955555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001866433362493E-2"/>
          <c:y val="0.93530869915770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0.96889</cdr:x>
      <cdr:y>0.23039</cdr:y>
    </cdr:from>
    <cdr:to>
      <cdr:x>0.99777</cdr:x>
      <cdr:y>0.7696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3430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AC-35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15" activePane="bottomLeft" state="frozen"/>
      <selection pane="bottomLeft" activeCell="A31" sqref="A3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96.828125</v>
      </c>
      <c r="B3">
        <v>146.5</v>
      </c>
      <c r="C3">
        <v>653.4</v>
      </c>
      <c r="D3">
        <v>127</v>
      </c>
      <c r="E3">
        <v>174.8</v>
      </c>
      <c r="F3" s="8">
        <f>(D3*E3)/9507</f>
        <v>2.3350794151677712</v>
      </c>
      <c r="G3" s="7">
        <f>SUM(E3*0.7375)</f>
        <v>128.91500000000002</v>
      </c>
      <c r="H3" s="7">
        <f>SUM(D3*G3)/5252</f>
        <v>3.1173276846915465</v>
      </c>
      <c r="I3" s="9"/>
      <c r="J3" s="5"/>
      <c r="L3" s="4"/>
      <c r="M3" s="4"/>
      <c r="N3" s="4"/>
    </row>
    <row r="4" spans="1:14" s="3" customFormat="1" ht="12.75" customHeight="1">
      <c r="A4">
        <v>96.6875</v>
      </c>
      <c r="B4">
        <v>147.69999999999999</v>
      </c>
      <c r="C4">
        <v>648.79999999999995</v>
      </c>
      <c r="D4">
        <v>270</v>
      </c>
      <c r="E4">
        <v>173.6</v>
      </c>
      <c r="F4" s="8">
        <f t="shared" ref="F4:F64" si="0">(D4*E4)/9507</f>
        <v>4.9302619122751654</v>
      </c>
      <c r="G4" s="7">
        <f t="shared" ref="G4:G64" si="1">SUM(E4*0.7375)</f>
        <v>128.03</v>
      </c>
      <c r="H4" s="7">
        <f t="shared" ref="H4:H64" si="2">SUM(D4*G4)/5252</f>
        <v>6.5818926123381569</v>
      </c>
      <c r="I4" s="9"/>
      <c r="J4" s="5"/>
      <c r="L4" s="4"/>
      <c r="M4" s="4"/>
      <c r="N4" s="4"/>
    </row>
    <row r="5" spans="1:14" s="3" customFormat="1" ht="12.75" customHeight="1">
      <c r="A5">
        <v>95.78125</v>
      </c>
      <c r="B5">
        <v>194.7</v>
      </c>
      <c r="C5">
        <v>650</v>
      </c>
      <c r="D5">
        <v>499</v>
      </c>
      <c r="E5">
        <v>170.2</v>
      </c>
      <c r="F5" s="8">
        <f t="shared" si="0"/>
        <v>8.9333964447249379</v>
      </c>
      <c r="G5" s="7">
        <f t="shared" si="1"/>
        <v>125.52249999999999</v>
      </c>
      <c r="H5" s="7">
        <f t="shared" si="2"/>
        <v>11.926071496572733</v>
      </c>
      <c r="I5" s="9"/>
      <c r="J5" s="5"/>
      <c r="L5" s="4"/>
      <c r="M5" s="4"/>
      <c r="N5" s="4"/>
    </row>
    <row r="6" spans="1:14" s="3" customFormat="1" ht="12.75" customHeight="1">
      <c r="A6">
        <v>95.1875</v>
      </c>
      <c r="B6">
        <v>240.8</v>
      </c>
      <c r="C6">
        <v>646.20000000000005</v>
      </c>
      <c r="D6">
        <v>731</v>
      </c>
      <c r="E6">
        <v>168</v>
      </c>
      <c r="F6" s="8">
        <f t="shared" si="0"/>
        <v>12.917639633953929</v>
      </c>
      <c r="G6" s="7">
        <f t="shared" si="1"/>
        <v>123.9</v>
      </c>
      <c r="H6" s="7">
        <f t="shared" si="2"/>
        <v>17.245030464584922</v>
      </c>
      <c r="I6" s="9"/>
      <c r="J6" s="5"/>
      <c r="L6" s="4"/>
      <c r="M6" s="4"/>
      <c r="N6" s="4"/>
    </row>
    <row r="7" spans="1:14" s="3" customFormat="1" ht="12.75" customHeight="1">
      <c r="A7">
        <v>94.875</v>
      </c>
      <c r="B7">
        <v>288.10000000000002</v>
      </c>
      <c r="C7">
        <v>639.70000000000005</v>
      </c>
      <c r="D7">
        <v>966</v>
      </c>
      <c r="E7">
        <v>166.8</v>
      </c>
      <c r="F7" s="8">
        <f t="shared" si="0"/>
        <v>16.948437993057748</v>
      </c>
      <c r="G7" s="7">
        <f t="shared" si="1"/>
        <v>123.01500000000001</v>
      </c>
      <c r="H7" s="7">
        <f t="shared" si="2"/>
        <v>22.626140517897948</v>
      </c>
      <c r="I7" s="9"/>
      <c r="J7" s="5"/>
      <c r="L7" s="4"/>
      <c r="M7" s="4"/>
      <c r="N7" s="4"/>
    </row>
    <row r="8" spans="1:14" s="3" customFormat="1" ht="12.75" customHeight="1">
      <c r="A8">
        <v>93.671875</v>
      </c>
      <c r="B8">
        <v>336.3</v>
      </c>
      <c r="C8">
        <v>641.4</v>
      </c>
      <c r="D8">
        <v>1203</v>
      </c>
      <c r="E8">
        <v>166.8</v>
      </c>
      <c r="F8" s="8">
        <f t="shared" si="0"/>
        <v>21.106595140422847</v>
      </c>
      <c r="G8" s="7">
        <f t="shared" si="1"/>
        <v>123.01500000000001</v>
      </c>
      <c r="H8" s="7">
        <f t="shared" si="2"/>
        <v>28.177274371667938</v>
      </c>
      <c r="I8" s="9"/>
      <c r="J8" s="5"/>
      <c r="L8" s="4"/>
      <c r="M8" s="4"/>
      <c r="N8" s="4"/>
    </row>
    <row r="9" spans="1:14" s="3" customFormat="1" ht="12.75" customHeight="1">
      <c r="A9">
        <v>93.078125</v>
      </c>
      <c r="B9">
        <v>384.6</v>
      </c>
      <c r="C9">
        <v>642.5</v>
      </c>
      <c r="D9">
        <v>1439</v>
      </c>
      <c r="E9">
        <v>165.8</v>
      </c>
      <c r="F9" s="8">
        <f t="shared" si="0"/>
        <v>25.095845166719261</v>
      </c>
      <c r="G9" s="7">
        <f t="shared" si="1"/>
        <v>122.27750000000002</v>
      </c>
      <c r="H9" s="7">
        <f t="shared" si="2"/>
        <v>33.50291746001524</v>
      </c>
      <c r="I9" s="9"/>
      <c r="J9" s="5"/>
      <c r="L9" s="4"/>
      <c r="M9" s="4"/>
      <c r="N9" s="4"/>
    </row>
    <row r="10" spans="1:14" s="3" customFormat="1" ht="12.75" customHeight="1">
      <c r="A10">
        <v>92.78125</v>
      </c>
      <c r="B10">
        <v>436.7</v>
      </c>
      <c r="C10">
        <v>642.1</v>
      </c>
      <c r="D10">
        <v>1678</v>
      </c>
      <c r="E10">
        <v>165.8</v>
      </c>
      <c r="F10" s="8">
        <f t="shared" si="0"/>
        <v>29.263952876827602</v>
      </c>
      <c r="G10" s="7">
        <f t="shared" si="1"/>
        <v>122.27750000000002</v>
      </c>
      <c r="H10" s="7">
        <f t="shared" si="2"/>
        <v>39.067335300837783</v>
      </c>
      <c r="I10" s="9"/>
      <c r="J10" s="5"/>
      <c r="L10" s="4"/>
      <c r="M10" s="4"/>
      <c r="N10" s="4"/>
    </row>
    <row r="11" spans="1:14" s="3" customFormat="1" ht="12.75" customHeight="1">
      <c r="A11">
        <v>91.875</v>
      </c>
      <c r="B11">
        <v>486.7</v>
      </c>
      <c r="C11">
        <v>647.1</v>
      </c>
      <c r="D11">
        <v>1917</v>
      </c>
      <c r="E11">
        <v>165.8</v>
      </c>
      <c r="F11" s="8">
        <f t="shared" si="0"/>
        <v>33.432060586935947</v>
      </c>
      <c r="G11" s="7">
        <f t="shared" si="1"/>
        <v>122.27750000000002</v>
      </c>
      <c r="H11" s="7">
        <f t="shared" si="2"/>
        <v>44.631753141660326</v>
      </c>
      <c r="I11" s="9"/>
      <c r="J11" s="5"/>
      <c r="L11" s="4"/>
      <c r="M11" s="4"/>
      <c r="N11" s="4"/>
    </row>
    <row r="12" spans="1:14" s="3" customFormat="1" ht="12.75" customHeight="1">
      <c r="A12">
        <v>90.8125</v>
      </c>
      <c r="B12">
        <v>538.9</v>
      </c>
      <c r="C12">
        <v>652.5</v>
      </c>
      <c r="D12">
        <v>2155</v>
      </c>
      <c r="E12">
        <v>164.6</v>
      </c>
      <c r="F12" s="8">
        <f t="shared" si="0"/>
        <v>37.310718418007781</v>
      </c>
      <c r="G12" s="7">
        <f t="shared" si="1"/>
        <v>121.3925</v>
      </c>
      <c r="H12" s="7">
        <f t="shared" si="2"/>
        <v>49.809755807311497</v>
      </c>
      <c r="I12" s="9"/>
      <c r="J12" s="5"/>
      <c r="L12" s="4"/>
      <c r="M12" s="4"/>
      <c r="N12" s="4"/>
    </row>
    <row r="13" spans="1:14" s="3" customFormat="1" ht="12.75" customHeight="1">
      <c r="A13">
        <v>90.375</v>
      </c>
      <c r="B13">
        <v>594.6</v>
      </c>
      <c r="C13">
        <v>640.6</v>
      </c>
      <c r="D13">
        <v>2437</v>
      </c>
      <c r="E13">
        <v>164.6</v>
      </c>
      <c r="F13" s="8">
        <f t="shared" si="0"/>
        <v>42.193141895445464</v>
      </c>
      <c r="G13" s="7">
        <f t="shared" si="1"/>
        <v>121.3925</v>
      </c>
      <c r="H13" s="7">
        <f t="shared" si="2"/>
        <v>56.327784177456209</v>
      </c>
      <c r="I13" s="9"/>
      <c r="J13" s="5"/>
      <c r="L13" s="4"/>
      <c r="M13" s="4"/>
      <c r="N13" s="4"/>
    </row>
    <row r="14" spans="1:14" s="3" customFormat="1" ht="12.75" customHeight="1">
      <c r="A14">
        <v>90.671875</v>
      </c>
      <c r="B14">
        <v>647.70000000000005</v>
      </c>
      <c r="C14">
        <v>635</v>
      </c>
      <c r="D14">
        <v>2686</v>
      </c>
      <c r="E14">
        <v>163.4</v>
      </c>
      <c r="F14" s="8">
        <f t="shared" si="0"/>
        <v>46.165183548963924</v>
      </c>
      <c r="G14" s="7">
        <f t="shared" si="1"/>
        <v>120.50750000000001</v>
      </c>
      <c r="H14" s="7">
        <f t="shared" si="2"/>
        <v>61.630454112718965</v>
      </c>
      <c r="I14" s="9"/>
      <c r="J14" s="5"/>
      <c r="L14" s="4"/>
      <c r="M14" s="4"/>
      <c r="N14" s="4"/>
    </row>
    <row r="15" spans="1:14" s="3" customFormat="1" ht="12.75" customHeight="1">
      <c r="A15">
        <v>89.3125</v>
      </c>
      <c r="B15">
        <v>658.5</v>
      </c>
      <c r="C15">
        <v>623.70000000000005</v>
      </c>
      <c r="D15">
        <v>2911</v>
      </c>
      <c r="E15">
        <v>154.4</v>
      </c>
      <c r="F15" s="8">
        <f t="shared" si="0"/>
        <v>47.276575155148841</v>
      </c>
      <c r="G15" s="7">
        <f t="shared" si="1"/>
        <v>113.87</v>
      </c>
      <c r="H15" s="7">
        <f t="shared" si="2"/>
        <v>63.114160319878145</v>
      </c>
      <c r="I15" s="9"/>
      <c r="J15" s="5"/>
      <c r="L15" s="4"/>
      <c r="M15" s="4"/>
      <c r="N15" s="4"/>
    </row>
    <row r="16" spans="1:14" s="3" customFormat="1" ht="12.75" customHeight="1">
      <c r="A16">
        <v>88.71875</v>
      </c>
      <c r="B16">
        <v>663.1</v>
      </c>
      <c r="C16">
        <v>638</v>
      </c>
      <c r="D16">
        <v>3138</v>
      </c>
      <c r="E16">
        <v>138.6</v>
      </c>
      <c r="F16" s="8">
        <f t="shared" si="0"/>
        <v>45.748059324708109</v>
      </c>
      <c r="G16" s="7">
        <f t="shared" si="1"/>
        <v>102.2175</v>
      </c>
      <c r="H16" s="7">
        <f t="shared" si="2"/>
        <v>61.073593869002288</v>
      </c>
      <c r="I16" s="9"/>
      <c r="J16" s="5"/>
      <c r="L16" s="4"/>
      <c r="M16" s="4"/>
      <c r="N16" s="4"/>
    </row>
    <row r="17" spans="1:14" s="3" customFormat="1" ht="12.75" customHeight="1">
      <c r="A17">
        <v>88.265625</v>
      </c>
      <c r="B17">
        <v>655.9</v>
      </c>
      <c r="C17">
        <v>644.6</v>
      </c>
      <c r="D17">
        <v>3348</v>
      </c>
      <c r="E17">
        <v>125</v>
      </c>
      <c r="F17" s="8">
        <f t="shared" si="0"/>
        <v>44.020195645313976</v>
      </c>
      <c r="G17" s="7">
        <f t="shared" si="1"/>
        <v>92.1875</v>
      </c>
      <c r="H17" s="7">
        <f t="shared" si="2"/>
        <v>58.76689832444783</v>
      </c>
      <c r="I17" s="9"/>
      <c r="J17" s="5"/>
      <c r="L17" s="4"/>
      <c r="M17" s="4"/>
      <c r="N17" s="4"/>
    </row>
    <row r="18" spans="1:14" s="3" customFormat="1" ht="12.75" customHeight="1">
      <c r="A18">
        <v>87.0625</v>
      </c>
      <c r="B18">
        <v>632.6</v>
      </c>
      <c r="C18">
        <v>639.6</v>
      </c>
      <c r="D18">
        <v>3575</v>
      </c>
      <c r="E18">
        <v>110.2</v>
      </c>
      <c r="F18" s="8">
        <f t="shared" si="0"/>
        <v>41.439465656884401</v>
      </c>
      <c r="G18" s="7">
        <f t="shared" si="1"/>
        <v>81.272500000000008</v>
      </c>
      <c r="H18" s="7">
        <f t="shared" si="2"/>
        <v>55.321627475247524</v>
      </c>
      <c r="I18" s="9"/>
      <c r="J18" s="5"/>
      <c r="L18" s="4"/>
      <c r="M18" s="4"/>
      <c r="N18" s="4"/>
    </row>
    <row r="19" spans="1:14" s="3" customFormat="1" ht="12.75" customHeight="1">
      <c r="A19">
        <v>86.90625</v>
      </c>
      <c r="B19">
        <v>603.6</v>
      </c>
      <c r="C19">
        <v>625.20000000000005</v>
      </c>
      <c r="D19">
        <v>3800</v>
      </c>
      <c r="E19">
        <v>95.4</v>
      </c>
      <c r="F19" s="8">
        <f t="shared" si="0"/>
        <v>38.131902808456928</v>
      </c>
      <c r="G19" s="7">
        <f t="shared" si="1"/>
        <v>70.357500000000002</v>
      </c>
      <c r="H19" s="7">
        <f t="shared" si="2"/>
        <v>50.906035795887284</v>
      </c>
      <c r="I19" s="9"/>
      <c r="J19" s="5"/>
      <c r="L19" s="4"/>
      <c r="M19" s="4"/>
      <c r="N19" s="4"/>
    </row>
    <row r="20" spans="1:14" s="3" customFormat="1" ht="12.75" customHeight="1">
      <c r="A20">
        <v>87.65625</v>
      </c>
      <c r="B20">
        <v>569.4</v>
      </c>
      <c r="C20">
        <v>602.5</v>
      </c>
      <c r="D20">
        <v>4039</v>
      </c>
      <c r="E20">
        <v>83</v>
      </c>
      <c r="F20" s="8">
        <f t="shared" si="0"/>
        <v>35.26212264647102</v>
      </c>
      <c r="G20" s="7">
        <f t="shared" si="1"/>
        <v>61.212500000000006</v>
      </c>
      <c r="H20" s="7">
        <f t="shared" si="2"/>
        <v>47.074883377760862</v>
      </c>
      <c r="I20" s="9"/>
      <c r="J20" s="5"/>
      <c r="L20" s="4"/>
      <c r="M20" s="4"/>
      <c r="N20" s="4"/>
    </row>
    <row r="21" spans="1:14" s="3" customFormat="1" ht="12.75" customHeight="1">
      <c r="A21">
        <v>87.8125</v>
      </c>
      <c r="B21">
        <v>533.20000000000005</v>
      </c>
      <c r="C21">
        <v>571.29999999999995</v>
      </c>
      <c r="D21">
        <v>4279</v>
      </c>
      <c r="E21">
        <v>73.8</v>
      </c>
      <c r="F21" s="8">
        <f t="shared" si="0"/>
        <v>33.216598295992426</v>
      </c>
      <c r="G21" s="7">
        <f t="shared" si="1"/>
        <v>54.427500000000002</v>
      </c>
      <c r="H21" s="7">
        <f t="shared" si="2"/>
        <v>44.344111290936787</v>
      </c>
      <c r="I21" s="9"/>
      <c r="J21" s="5"/>
      <c r="L21" s="4"/>
      <c r="M21" s="4"/>
      <c r="N21" s="4"/>
    </row>
    <row r="22" spans="1:14" s="3" customFormat="1" ht="12.75" customHeight="1">
      <c r="A22">
        <v>88.859375</v>
      </c>
      <c r="B22">
        <v>503.5</v>
      </c>
      <c r="C22">
        <v>546.5</v>
      </c>
      <c r="D22">
        <v>4517</v>
      </c>
      <c r="E22">
        <v>66</v>
      </c>
      <c r="F22" s="8">
        <f t="shared" si="0"/>
        <v>31.358157147365098</v>
      </c>
      <c r="G22" s="7">
        <f t="shared" si="1"/>
        <v>48.675000000000004</v>
      </c>
      <c r="H22" s="7">
        <f t="shared" si="2"/>
        <v>41.863095011424221</v>
      </c>
      <c r="I22" s="9"/>
      <c r="J22" s="5"/>
      <c r="L22" s="4"/>
      <c r="M22" s="4"/>
      <c r="N22" s="4"/>
    </row>
    <row r="23" spans="1:14" s="3" customFormat="1" ht="12.75" customHeight="1">
      <c r="A23">
        <v>88.859375</v>
      </c>
      <c r="B23">
        <v>477.6</v>
      </c>
      <c r="C23">
        <v>508.1</v>
      </c>
      <c r="D23">
        <v>4766</v>
      </c>
      <c r="E23">
        <v>59.2</v>
      </c>
      <c r="F23" s="8">
        <f t="shared" si="0"/>
        <v>29.677837382980961</v>
      </c>
      <c r="G23" s="7">
        <f t="shared" si="1"/>
        <v>43.660000000000004</v>
      </c>
      <c r="H23" s="7">
        <f t="shared" si="2"/>
        <v>39.619870525514095</v>
      </c>
      <c r="I23" s="9"/>
      <c r="J23" s="5"/>
      <c r="L23" s="4"/>
      <c r="M23" s="4"/>
      <c r="N23" s="4"/>
    </row>
    <row r="24" spans="1:14" s="3" customFormat="1" ht="12.75" customHeight="1">
      <c r="A24">
        <v>88.859375</v>
      </c>
      <c r="B24">
        <v>446.9</v>
      </c>
      <c r="C24">
        <v>496.5</v>
      </c>
      <c r="D24">
        <v>4997</v>
      </c>
      <c r="E24">
        <v>53.4</v>
      </c>
      <c r="F24" s="8">
        <f t="shared" si="0"/>
        <v>28.067718523193435</v>
      </c>
      <c r="G24" s="7">
        <f t="shared" si="1"/>
        <v>39.3825</v>
      </c>
      <c r="H24" s="7">
        <f t="shared" si="2"/>
        <v>37.470364146991621</v>
      </c>
      <c r="I24" s="9"/>
      <c r="J24" s="5"/>
      <c r="L24" s="4"/>
      <c r="M24" s="4"/>
      <c r="N24" s="4"/>
    </row>
    <row r="25" spans="1:14" s="3" customFormat="1" ht="12.75" customHeight="1">
      <c r="A25">
        <v>89.11215</v>
      </c>
      <c r="B25">
        <v>419.7</v>
      </c>
      <c r="C25">
        <v>463.6</v>
      </c>
      <c r="D25">
        <v>5254</v>
      </c>
      <c r="E25">
        <v>47.8</v>
      </c>
      <c r="F25" s="8">
        <f t="shared" si="0"/>
        <v>26.416451036078676</v>
      </c>
      <c r="G25" s="7">
        <f t="shared" si="1"/>
        <v>35.252499999999998</v>
      </c>
      <c r="H25" s="7">
        <f t="shared" si="2"/>
        <v>35.265924409748663</v>
      </c>
      <c r="I25" s="9"/>
      <c r="J25" s="5"/>
      <c r="L25" s="4"/>
      <c r="M25" s="4"/>
      <c r="N25" s="4"/>
    </row>
    <row r="26" spans="1:14" s="3" customFormat="1" ht="12.75" customHeight="1">
      <c r="A26">
        <v>88.912499999999994</v>
      </c>
      <c r="B26">
        <v>391.5</v>
      </c>
      <c r="C26">
        <v>433.7</v>
      </c>
      <c r="D26">
        <v>5494</v>
      </c>
      <c r="E26">
        <v>43.2</v>
      </c>
      <c r="F26" s="8">
        <f t="shared" si="0"/>
        <v>24.964846954875355</v>
      </c>
      <c r="G26" s="7">
        <f t="shared" si="1"/>
        <v>31.860000000000003</v>
      </c>
      <c r="H26" s="7">
        <f t="shared" si="2"/>
        <v>33.328035034272666</v>
      </c>
      <c r="I26" s="9"/>
      <c r="J26" s="5"/>
      <c r="L26" s="4"/>
      <c r="M26" s="4"/>
      <c r="N26" s="4"/>
    </row>
    <row r="27" spans="1:14" s="3" customFormat="1" ht="12.75" customHeight="1">
      <c r="A27">
        <v>87.9375</v>
      </c>
      <c r="B27">
        <v>378</v>
      </c>
      <c r="C27">
        <v>438.3</v>
      </c>
      <c r="D27">
        <v>5686</v>
      </c>
      <c r="E27">
        <v>38.799999999999997</v>
      </c>
      <c r="F27" s="8">
        <f t="shared" si="0"/>
        <v>23.205722099505625</v>
      </c>
      <c r="G27" s="7">
        <f t="shared" si="1"/>
        <v>28.614999999999998</v>
      </c>
      <c r="H27" s="7">
        <f t="shared" si="2"/>
        <v>30.979605864432592</v>
      </c>
      <c r="I27" s="9"/>
      <c r="J27" s="5"/>
      <c r="L27" s="4"/>
      <c r="M27" s="4"/>
      <c r="N27" s="4"/>
    </row>
    <row r="28" spans="1:14" s="3" customFormat="1" ht="12.75" customHeight="1">
      <c r="A28">
        <v>88.53125</v>
      </c>
      <c r="B28">
        <v>360.3</v>
      </c>
      <c r="C28">
        <v>403.2</v>
      </c>
      <c r="D28">
        <v>5980</v>
      </c>
      <c r="E28">
        <v>35.4</v>
      </c>
      <c r="F28" s="8">
        <f t="shared" si="0"/>
        <v>22.266961186494161</v>
      </c>
      <c r="G28" s="7">
        <f t="shared" si="1"/>
        <v>26.107500000000002</v>
      </c>
      <c r="H28" s="7">
        <f t="shared" si="2"/>
        <v>29.726361386138613</v>
      </c>
      <c r="I28" s="9"/>
      <c r="J28" s="5"/>
      <c r="L28" s="4"/>
      <c r="M28" s="4"/>
      <c r="N28" s="4"/>
    </row>
    <row r="29" spans="1:14" s="3" customFormat="1" ht="12.75" customHeight="1">
      <c r="A29">
        <v>87.5625</v>
      </c>
      <c r="B29">
        <v>347.2</v>
      </c>
      <c r="C29">
        <v>397.5</v>
      </c>
      <c r="D29">
        <v>6194</v>
      </c>
      <c r="E29">
        <v>30.8</v>
      </c>
      <c r="F29" s="8">
        <f t="shared" si="0"/>
        <v>20.066813926580416</v>
      </c>
      <c r="G29" s="7">
        <f t="shared" si="1"/>
        <v>22.715000000000003</v>
      </c>
      <c r="H29" s="7">
        <f t="shared" si="2"/>
        <v>26.789167936024377</v>
      </c>
      <c r="I29" s="9"/>
      <c r="J29" s="5"/>
      <c r="L29" s="4"/>
      <c r="M29" s="4"/>
      <c r="N29" s="4"/>
    </row>
    <row r="30" spans="1:14" s="3" customFormat="1" ht="12.75" customHeight="1">
      <c r="A30">
        <v>88.431250000000006</v>
      </c>
      <c r="B30">
        <v>337</v>
      </c>
      <c r="C30">
        <v>368.8</v>
      </c>
      <c r="D30">
        <v>6454</v>
      </c>
      <c r="E30">
        <v>28.6</v>
      </c>
      <c r="F30" s="8">
        <f t="shared" si="0"/>
        <v>19.415630587987803</v>
      </c>
      <c r="G30" s="7">
        <f t="shared" si="1"/>
        <v>21.092500000000001</v>
      </c>
      <c r="H30" s="7">
        <f t="shared" si="2"/>
        <v>25.919839108910889</v>
      </c>
      <c r="I30" s="9"/>
      <c r="J30" s="5"/>
      <c r="L30" s="4"/>
      <c r="M30" s="4"/>
      <c r="N30" s="4"/>
    </row>
    <row r="31" spans="1:14" s="3" customFormat="1" ht="12.75" customHeight="1">
      <c r="A31">
        <v>89.171875</v>
      </c>
      <c r="B31">
        <v>313.5</v>
      </c>
      <c r="C31">
        <v>348.5</v>
      </c>
      <c r="D31">
        <v>6715</v>
      </c>
      <c r="E31">
        <v>26.2</v>
      </c>
      <c r="F31" s="8">
        <f t="shared" si="0"/>
        <v>18.505627432418219</v>
      </c>
      <c r="G31" s="7">
        <f t="shared" si="1"/>
        <v>19.322500000000002</v>
      </c>
      <c r="H31" s="7">
        <f t="shared" si="2"/>
        <v>24.704986195734961</v>
      </c>
      <c r="I31" s="9"/>
      <c r="J31" s="5"/>
      <c r="L31" s="4"/>
      <c r="M31" s="4"/>
      <c r="N31" s="4"/>
    </row>
    <row r="32" spans="1:14" s="3" customFormat="1" ht="12.75" customHeight="1">
      <c r="A32">
        <v>88.526250000000005</v>
      </c>
      <c r="B32">
        <v>294.7</v>
      </c>
      <c r="C32">
        <v>351.1</v>
      </c>
      <c r="D32">
        <v>6951</v>
      </c>
      <c r="E32">
        <v>24</v>
      </c>
      <c r="F32" s="8">
        <f t="shared" si="0"/>
        <v>17.547491322183653</v>
      </c>
      <c r="G32" s="7">
        <f t="shared" si="1"/>
        <v>17.700000000000003</v>
      </c>
      <c r="H32" s="7">
        <f t="shared" si="2"/>
        <v>23.425875856816457</v>
      </c>
      <c r="I32" s="9"/>
      <c r="J32" s="5"/>
      <c r="L32" s="4"/>
      <c r="M32" s="4"/>
      <c r="N32" s="4"/>
    </row>
    <row r="33" spans="1:14" s="3" customFormat="1" ht="12.75" customHeight="1">
      <c r="A33">
        <v>88.265625</v>
      </c>
      <c r="B33">
        <v>264.7</v>
      </c>
      <c r="C33">
        <v>329.9</v>
      </c>
      <c r="D33">
        <v>7152</v>
      </c>
      <c r="E33">
        <v>20.6</v>
      </c>
      <c r="F33" s="8">
        <f t="shared" si="0"/>
        <v>15.49712843168192</v>
      </c>
      <c r="G33" s="7">
        <f t="shared" si="1"/>
        <v>15.192500000000003</v>
      </c>
      <c r="H33" s="7">
        <f t="shared" si="2"/>
        <v>20.688644325971062</v>
      </c>
      <c r="I33" s="9"/>
      <c r="J33" s="5"/>
      <c r="L33" s="4"/>
      <c r="M33" s="4"/>
      <c r="N33" s="4"/>
    </row>
    <row r="34" spans="1:14" s="3" customFormat="1" ht="12.75" customHeight="1">
      <c r="A34">
        <v>88.109375</v>
      </c>
      <c r="B34">
        <v>245.2</v>
      </c>
      <c r="C34">
        <v>316.89999999999998</v>
      </c>
      <c r="D34">
        <v>7406</v>
      </c>
      <c r="E34">
        <v>18.399999999999999</v>
      </c>
      <c r="F34" s="8">
        <f t="shared" si="0"/>
        <v>14.333690964552435</v>
      </c>
      <c r="G34" s="7">
        <f t="shared" si="1"/>
        <v>13.57</v>
      </c>
      <c r="H34" s="7">
        <f t="shared" si="2"/>
        <v>19.135456968773799</v>
      </c>
      <c r="I34" s="9"/>
      <c r="J34" s="5"/>
      <c r="L34" s="4"/>
      <c r="M34" s="4"/>
      <c r="N34" s="4"/>
    </row>
    <row r="35" spans="1:14" s="3" customFormat="1" ht="12.75" customHeight="1">
      <c r="A35">
        <v>89.015625</v>
      </c>
      <c r="B35">
        <v>236.8</v>
      </c>
      <c r="C35">
        <v>305.39999999999998</v>
      </c>
      <c r="D35">
        <v>7656</v>
      </c>
      <c r="E35">
        <v>17.2</v>
      </c>
      <c r="F35" s="8">
        <f t="shared" si="0"/>
        <v>13.851183338592614</v>
      </c>
      <c r="G35" s="7">
        <f t="shared" si="1"/>
        <v>12.685</v>
      </c>
      <c r="H35" s="7">
        <f t="shared" si="2"/>
        <v>18.491309977151563</v>
      </c>
      <c r="I35" s="9"/>
      <c r="J35" s="5"/>
      <c r="L35" s="4"/>
      <c r="M35" s="4"/>
      <c r="N35" s="4"/>
    </row>
    <row r="36" spans="1:14" s="3" customFormat="1" ht="12.75" customHeight="1">
      <c r="A36">
        <v>86.765625</v>
      </c>
      <c r="B36">
        <v>227</v>
      </c>
      <c r="C36">
        <v>284.3</v>
      </c>
      <c r="D36">
        <v>7893</v>
      </c>
      <c r="E36">
        <v>16</v>
      </c>
      <c r="F36" s="8">
        <f t="shared" si="0"/>
        <v>13.283685705269802</v>
      </c>
      <c r="G36" s="7">
        <f t="shared" si="1"/>
        <v>11.8</v>
      </c>
      <c r="H36" s="7">
        <f t="shared" si="2"/>
        <v>17.733701447067784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9" sqref="G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35.4</v>
      </c>
      <c r="C3" s="6">
        <f t="shared" ref="C3:C9" si="0">(A3*B3)/9507</f>
        <v>3.72357210476491</v>
      </c>
      <c r="D3" s="6">
        <f t="shared" ref="D3:D9" si="1">SUM(B3*0.7375)</f>
        <v>26.107500000000002</v>
      </c>
      <c r="E3" s="6">
        <f t="shared" ref="E3:E9" si="2">SUM(A3*D3)/5252</f>
        <v>4.9709634424980962</v>
      </c>
      <c r="F3" s="3">
        <v>79</v>
      </c>
      <c r="G3" s="3">
        <v>76</v>
      </c>
      <c r="H3" s="3">
        <v>44</v>
      </c>
      <c r="I3" s="3">
        <v>168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76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76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75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76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76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76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30" sqref="G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76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75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76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77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76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76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77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2013-01-02T19:07:08Z</dcterms:modified>
</cp:coreProperties>
</file>